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BR_Public Finance\2. Economic Services\7. DST\2021\Spending Review\TIA working docs\"/>
    </mc:Choice>
  </mc:AlternateContent>
  <bookViews>
    <workbookView xWindow="0" yWindow="0" windowWidth="28800" windowHeight="12330" activeTab="2"/>
  </bookViews>
  <sheets>
    <sheet name="1. Compilers" sheetId="5" r:id="rId1"/>
    <sheet name="Sheet6" sheetId="6" state="hidden" r:id="rId2"/>
    <sheet name="2. TIP Logframe" sheetId="9"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4" i="5" l="1"/>
</calcChain>
</file>

<file path=xl/sharedStrings.xml><?xml version="1.0" encoding="utf-8"?>
<sst xmlns="http://schemas.openxmlformats.org/spreadsheetml/2006/main" count="172" uniqueCount="93">
  <si>
    <t>Final Output</t>
  </si>
  <si>
    <t>Activities</t>
  </si>
  <si>
    <t>Inputs</t>
  </si>
  <si>
    <t>Intermediate outputs</t>
  </si>
  <si>
    <t>Frequency</t>
  </si>
  <si>
    <t>Indicator</t>
  </si>
  <si>
    <t>Source of data</t>
  </si>
  <si>
    <t>Responsibility</t>
  </si>
  <si>
    <t>IMPACT</t>
  </si>
  <si>
    <t>OUTCOME</t>
  </si>
  <si>
    <t>OUTC1</t>
  </si>
  <si>
    <t>Version No: 1</t>
  </si>
  <si>
    <t>Annually</t>
  </si>
  <si>
    <t>FINOUT1</t>
  </si>
  <si>
    <t>OUTC3</t>
  </si>
  <si>
    <t>OUTC4</t>
  </si>
  <si>
    <t>INTOUT1</t>
  </si>
  <si>
    <t>ACT1.1</t>
  </si>
  <si>
    <t>ACT1.4</t>
  </si>
  <si>
    <t>ACT1.3</t>
  </si>
  <si>
    <t>ACT1.2</t>
  </si>
  <si>
    <t>Organisation: National Treasury</t>
  </si>
  <si>
    <t>Names: Gcobisa Magazi, Thabiso Molewa, Tumelo Mokgosi, Ashley Ramasimu, Mahlatse Mdluli</t>
  </si>
  <si>
    <t>Stimulating and intensifying technological innovation in order to improve economic growth and the quality of life of all South African by developing and exploiting technological innovations</t>
  </si>
  <si>
    <t>THE ROLE AND EFFICIENCY OF THE TECHNOLOGY INNOVATION AGENCY IN PRODUCT AND PATENT DEVELOPMENT</t>
  </si>
  <si>
    <t>Department of Science and Innovation Survey on Research and Development Expenditure, Technology Innovation Agency Annual Report, Technology Innovation Agency Annual Strategic Performance Plans</t>
  </si>
  <si>
    <t>Human capabilities and skills
for the economy and for
development</t>
  </si>
  <si>
    <t>OUTC2</t>
  </si>
  <si>
    <t>Increased knowledge
generation and innovation
output</t>
  </si>
  <si>
    <t>The use of knowledge for
inclusive development</t>
  </si>
  <si>
    <t>A transformed, inclusive,
responsive and coherent
National System of
Innovation</t>
  </si>
  <si>
    <t>Increasing number of employment opporturnities and Sustaining of struggling sectors through introduction of
new technologies</t>
  </si>
  <si>
    <t xml:space="preserve">Quarterley and annually </t>
  </si>
  <si>
    <t>Creation of employment and employement opportunities, innovation skills development, innovative product, processes and services supporting economic growth</t>
  </si>
  <si>
    <t>Number of knowledge innovation products produced as a result of TIA funding and support programmes, number of knowledge innovation products produced by TIA supported programmes receiving additional funding and Number of Small, Medium, and Micro Enterprises receiving technology support</t>
  </si>
  <si>
    <t>Creative and Inovative Products, Processes, Services and Start-up Companies</t>
  </si>
  <si>
    <t>Number of technologies, processes or services accelerating and number of innovation project outputs taken up in the market.</t>
  </si>
  <si>
    <t>Business Support and Advisory: regular structured one-on-one sessions or trainings aimed to provide the recipient with necessary business knowledge, tools and competencies to develop sustainable techno-enterprises.</t>
  </si>
  <si>
    <t>Skills Development: skills development is provided to recipients to effectively and efficiently participate in the funding process and innovation development.</t>
  </si>
  <si>
    <t>Technology development, IP support, business development support, market access opportunities for grassroots innovators.</t>
  </si>
  <si>
    <t>Grant funding new, creative and innovativce ideas, products, processes and projects.</t>
  </si>
  <si>
    <t>Youth Technology Innovation Programme and Innovation for Inclusive Development</t>
  </si>
  <si>
    <t xml:space="preserve">Expand the use of scientific knowledge (as evidence) in support of innovation for societal benefit and public good </t>
  </si>
  <si>
    <t>Number of institutional capacity-building initiatives</t>
  </si>
  <si>
    <t xml:space="preserve">Integrate innovation strategies into local and regional economic development </t>
  </si>
  <si>
    <t>Number of Patent, trademark 
applications received</t>
  </si>
  <si>
    <t xml:space="preserve">Provide financial and nonfinancial support </t>
  </si>
  <si>
    <t>Number of support package for grassroots innovation</t>
  </si>
  <si>
    <t>Strengthening collaborative R&amp;D instruments</t>
  </si>
  <si>
    <t xml:space="preserve">Number of higher education institutions relevant stakholders </t>
  </si>
  <si>
    <t>Number of Indigenous knowledge systems supported</t>
  </si>
  <si>
    <t xml:space="preserve"> Number of formalised partnerships between
constituent parts of the National
System of Innovation</t>
  </si>
  <si>
    <t>Expand, transform and enhance the responsiveness of the National System of Innovation</t>
  </si>
  <si>
    <t>Number of collaboration and coordination among various constituents of the National System of Innovation to bolster the execution of its mandate and develop sound strategic capital for its main clients – innovators</t>
  </si>
  <si>
    <t>Growth of collectives and small, medium
and micro enterprises; contribute towards innovationled
industrialisation processes; and foster inclusive
development through an expanded spatial footprint and
enhanced access for entrepreneurs throughout the country</t>
  </si>
  <si>
    <t>Skills transfer on innovation management and commercialisation</t>
  </si>
  <si>
    <t>increasing foreign investment</t>
  </si>
  <si>
    <t>Number of innovation value chain and seamless progression of innovative projects from lab to market</t>
  </si>
  <si>
    <t>Technology Innovation Agency, Department of Science and Innovation</t>
  </si>
  <si>
    <t>Increase the number
of commercialised
technologies, prototypes and
demonstrators</t>
  </si>
  <si>
    <t>Annualy</t>
  </si>
  <si>
    <t>Technology products and/or
services commercialised</t>
  </si>
  <si>
    <t>Increase the relative
contribution of South African
researchers and science,
technology and innovation
institutions to global scientific
and innovation output over
the next five years</t>
  </si>
  <si>
    <t>Translation rate between
publicly financed intellectual
property disclosure and
licensing rate</t>
  </si>
  <si>
    <t>Provide technology
development funding
and support in strategic highimpact
areas</t>
  </si>
  <si>
    <t>Number of technologies,
processes or services
advancing by 1 or more
technology readiness
levels per year</t>
  </si>
  <si>
    <t>Provide an enabling
environment for
technology innovation</t>
  </si>
  <si>
    <t>Number of knowledge
innovation products
produced by agencysupported
programmes
receiving additional
funding per year</t>
  </si>
  <si>
    <t>Number of SMMEs
receiving technology
support per year</t>
  </si>
  <si>
    <t>Establish a significant relationship with the South African Small and Medium Enterprises, which presents opportunities to tap into its pool of partnerships with other players and fund managers in South Africa</t>
  </si>
  <si>
    <t>Number of technology
innovation initiatives
undertaken by the
agency, consisting of
conference papers,
presentations and
posters, policy
recommendations, panel
discussions, position
papers, publications,
think‐tanks and keynote
addresses</t>
  </si>
  <si>
    <t>Stimulate scientific innovation</t>
  </si>
  <si>
    <t>Innovation led by industry demand, funding instruments offered by the Technology Innovation Agency</t>
  </si>
  <si>
    <t>Improve inclusion and build more linkages across the National System of Innovation</t>
  </si>
  <si>
    <t xml:space="preserve"> Annually </t>
  </si>
  <si>
    <t xml:space="preserve">Annually </t>
  </si>
  <si>
    <t>Public and private funding of innovation</t>
  </si>
  <si>
    <t>Commercialisation for product-funded projects through risk-funding schemes</t>
  </si>
  <si>
    <t>Technology Innovation Agency, Department of Science and Innovation, Small and Medium Enterprises</t>
  </si>
  <si>
    <t>Technology Innovation Agency, Department of Science and Innovation, International Partners</t>
  </si>
  <si>
    <t>Technology Innovation Agency, Department of Science and Innovation, Beneficiary Industries</t>
  </si>
  <si>
    <t xml:space="preserve"> Increase transformaation in National System of Innovation</t>
  </si>
  <si>
    <t>Provide support to Small, medium and micro enterprises through strategically informed and regionally distributed risk funding</t>
  </si>
  <si>
    <t>Locally developed technology deployment across the three spheres of government</t>
  </si>
  <si>
    <t>SMMEs owned by
historically
disadvantaged
individuals assisted as
a percentage of total
SMMEs supported,
receiving funding, and
receiving support and/or
technology services from
the agency</t>
  </si>
  <si>
    <t xml:space="preserve">Increase visibility of innovation activities </t>
  </si>
  <si>
    <t>Historically disadvanged SMMEs
supported
through
Technology
Stations</t>
  </si>
  <si>
    <t>Knowledge utilisation for 
economic development in 
revitalising existing industries 
and spurring research and
 development-led industrial
 development</t>
  </si>
  <si>
    <t>Number of Technology Innovative  SMMEs receive financial, administration and technical support from the Technology Innovation Agency</t>
  </si>
  <si>
    <t>Number of Technology Innovation initiatives undertaken by  the Technology Innovation Agency</t>
  </si>
  <si>
    <t>Number of Technology Innovation initiatives financially supported by  the Technology Innovation Agency</t>
  </si>
  <si>
    <t>Increase the number of
prototypes developed
through  the Technology Innovation Agency interventions</t>
  </si>
  <si>
    <t>Number of International Partnerships programme, in collaboration with the Department of Science and Innovation and the Technology Innovation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</si>
</sst>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theme="1"/>
      <name val="Segoe UI"/>
      <family val="2"/>
    </font>
    <font>
      <sz val="10"/>
      <color theme="1"/>
      <name val="Arial"/>
      <family val="2"/>
    </font>
    <font>
      <b/>
      <sz val="24"/>
      <color theme="8"/>
      <name val="Arial"/>
      <family val="2"/>
    </font>
    <font>
      <b/>
      <sz val="14"/>
      <color theme="8"/>
      <name val="Arial"/>
      <family val="2"/>
    </font>
    <font>
      <b/>
      <sz val="10"/>
      <color theme="0"/>
      <name val="Arial"/>
      <family val="2"/>
    </font>
    <font>
      <b/>
      <sz val="10"/>
      <color theme="1"/>
      <name val="Arial"/>
      <family val="2"/>
    </font>
    <font>
      <b/>
      <sz val="20"/>
      <color theme="8"/>
      <name val="Arial"/>
      <family val="2"/>
    </font>
    <font>
      <sz val="10"/>
      <name val="Arial"/>
      <family val="2"/>
    </font>
  </fonts>
  <fills count="8">
    <fill>
      <patternFill patternType="none"/>
    </fill>
    <fill>
      <patternFill patternType="gray125"/>
    </fill>
    <fill>
      <patternFill patternType="solid">
        <fgColor rgb="FF002060"/>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bgColor indexed="64"/>
      </patternFill>
    </fill>
    <fill>
      <patternFill patternType="solid">
        <fgColor theme="7"/>
        <bgColor indexed="64"/>
      </patternFill>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1" fillId="0" borderId="0" xfId="0" applyFont="1"/>
    <xf numFmtId="0" fontId="3" fillId="0" borderId="1" xfId="0" applyFont="1" applyBorder="1" applyAlignment="1">
      <alignment horizontal="center" vertical="center"/>
    </xf>
    <xf numFmtId="0" fontId="1" fillId="0" borderId="0" xfId="0" applyFont="1" applyAlignment="1">
      <alignment vertical="center"/>
    </xf>
    <xf numFmtId="0" fontId="5"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readingOrder="1"/>
    </xf>
    <xf numFmtId="0" fontId="1" fillId="0" borderId="1" xfId="0" applyFont="1" applyBorder="1" applyAlignment="1">
      <alignment vertical="center"/>
    </xf>
    <xf numFmtId="0" fontId="4" fillId="2" borderId="1" xfId="0" applyFont="1" applyFill="1" applyBorder="1" applyAlignment="1">
      <alignment vertical="center"/>
    </xf>
    <xf numFmtId="0" fontId="1" fillId="0" borderId="1" xfId="0" applyFont="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0" borderId="0" xfId="0" applyFont="1" applyAlignment="1">
      <alignment horizontal="center" vertical="center" wrapText="1"/>
    </xf>
    <xf numFmtId="0" fontId="4" fillId="3" borderId="1" xfId="0" applyFont="1" applyFill="1" applyBorder="1" applyAlignment="1">
      <alignment vertical="center"/>
    </xf>
    <xf numFmtId="0" fontId="4" fillId="3" borderId="1" xfId="0" applyFont="1" applyFill="1" applyBorder="1" applyAlignment="1">
      <alignment horizontal="center" vertical="center"/>
    </xf>
    <xf numFmtId="0" fontId="4" fillId="4" borderId="1" xfId="0" applyFont="1" applyFill="1" applyBorder="1" applyAlignment="1">
      <alignment vertical="center"/>
    </xf>
    <xf numFmtId="0" fontId="4" fillId="4" borderId="1" xfId="0" applyFont="1" applyFill="1" applyBorder="1" applyAlignment="1">
      <alignment horizontal="center" vertical="center"/>
    </xf>
    <xf numFmtId="0" fontId="4" fillId="5" borderId="1" xfId="0" applyFont="1" applyFill="1" applyBorder="1" applyAlignment="1">
      <alignment vertical="center"/>
    </xf>
    <xf numFmtId="0" fontId="4"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6" borderId="1" xfId="0" applyFont="1" applyFill="1" applyBorder="1" applyAlignment="1">
      <alignment vertical="center"/>
    </xf>
    <xf numFmtId="0" fontId="4" fillId="6" borderId="1" xfId="0" applyFont="1" applyFill="1" applyBorder="1" applyAlignment="1">
      <alignment horizontal="center" vertical="center"/>
    </xf>
    <xf numFmtId="0" fontId="4" fillId="6" borderId="1" xfId="0" applyFont="1" applyFill="1" applyBorder="1" applyAlignment="1">
      <alignment horizontal="center" vertical="center" wrapText="1" readingOrder="1"/>
    </xf>
    <xf numFmtId="0" fontId="1" fillId="7" borderId="0" xfId="0" applyFont="1" applyFill="1" applyAlignment="1">
      <alignment horizontal="center" vertical="center"/>
    </xf>
    <xf numFmtId="0" fontId="1" fillId="7" borderId="0" xfId="0" applyFont="1" applyFill="1" applyAlignment="1">
      <alignment horizontal="center" vertical="center" wrapText="1" readingOrder="1"/>
    </xf>
    <xf numFmtId="0" fontId="5" fillId="7" borderId="0" xfId="0" applyFont="1" applyFill="1" applyAlignment="1">
      <alignment vertical="center"/>
    </xf>
    <xf numFmtId="0" fontId="1"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1" fillId="0" borderId="1" xfId="0" applyFont="1" applyBorder="1" applyAlignment="1">
      <alignment horizontal="center" vertical="center" wrapText="1" readingOrder="1"/>
    </xf>
    <xf numFmtId="0" fontId="1" fillId="0" borderId="3" xfId="0" applyFont="1" applyBorder="1" applyAlignment="1">
      <alignment vertical="center" wrapText="1"/>
    </xf>
    <xf numFmtId="0" fontId="1" fillId="0" borderId="1" xfId="0" applyFont="1" applyBorder="1" applyAlignment="1">
      <alignment vertical="center" wrapText="1"/>
    </xf>
    <xf numFmtId="0" fontId="4" fillId="4" borderId="1" xfId="0" applyFont="1" applyFill="1" applyBorder="1" applyAlignment="1">
      <alignment vertical="center" wrapText="1"/>
    </xf>
    <xf numFmtId="15" fontId="3" fillId="0" borderId="1" xfId="0" applyNumberFormat="1" applyFont="1" applyBorder="1" applyAlignment="1">
      <alignment horizontal="center" vertical="center"/>
    </xf>
    <xf numFmtId="0" fontId="1" fillId="0" borderId="1" xfId="0" applyFont="1" applyBorder="1" applyAlignment="1">
      <alignment horizontal="center" vertical="center" wrapText="1" readingOrder="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readingOrder="1"/>
    </xf>
    <xf numFmtId="0" fontId="4"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1" fillId="0" borderId="1" xfId="0" applyFont="1" applyBorder="1" applyAlignment="1">
      <alignment horizontal="center" vertical="center" wrapText="1" readingOrder="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readingOrder="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left" vertical="center" wrapText="1" readingOrder="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2909069</xdr:colOff>
      <xdr:row>0</xdr:row>
      <xdr:rowOff>1243229</xdr:rowOff>
    </xdr:to>
    <xdr:pic>
      <xdr:nvPicPr>
        <xdr:cNvPr id="2" name="Picture 1" descr="GTAC Final Logo 2015_DAR-02.png">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0" y="160564"/>
          <a:ext cx="2909069" cy="12432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2</xdr:row>
      <xdr:rowOff>503</xdr:rowOff>
    </xdr:from>
    <xdr:to>
      <xdr:col>2</xdr:col>
      <xdr:colOff>325628</xdr:colOff>
      <xdr:row>4</xdr:row>
      <xdr:rowOff>5268</xdr:rowOff>
    </xdr:to>
    <xdr:sp macro="" textlink="">
      <xdr:nvSpPr>
        <xdr:cNvPr id="2" name="Rectangle 1">
          <a:extLst>
            <a:ext uri="{FF2B5EF4-FFF2-40B4-BE49-F238E27FC236}">
              <a16:creationId xmlns:a16="http://schemas.microsoft.com/office/drawing/2014/main" id="{00000000-0008-0000-0200-000002000000}"/>
            </a:ext>
          </a:extLst>
        </xdr:cNvPr>
        <xdr:cNvSpPr/>
      </xdr:nvSpPr>
      <xdr:spPr>
        <a:xfrm>
          <a:off x="1" y="406903"/>
          <a:ext cx="1544827" cy="411165"/>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Intermediate Outcome</a:t>
          </a:r>
        </a:p>
      </xdr:txBody>
    </xdr:sp>
    <xdr:clientData/>
  </xdr:twoCellAnchor>
  <xdr:twoCellAnchor>
    <xdr:from>
      <xdr:col>0</xdr:col>
      <xdr:colOff>0</xdr:colOff>
      <xdr:row>5</xdr:row>
      <xdr:rowOff>177558</xdr:rowOff>
    </xdr:from>
    <xdr:to>
      <xdr:col>2</xdr:col>
      <xdr:colOff>325627</xdr:colOff>
      <xdr:row>7</xdr:row>
      <xdr:rowOff>182323</xdr:rowOff>
    </xdr:to>
    <xdr:sp macro="" textlink="">
      <xdr:nvSpPr>
        <xdr:cNvPr id="3" name="Rectangle 2">
          <a:extLst>
            <a:ext uri="{FF2B5EF4-FFF2-40B4-BE49-F238E27FC236}">
              <a16:creationId xmlns:a16="http://schemas.microsoft.com/office/drawing/2014/main" id="{00000000-0008-0000-0200-000003000000}"/>
            </a:ext>
          </a:extLst>
        </xdr:cNvPr>
        <xdr:cNvSpPr/>
      </xdr:nvSpPr>
      <xdr:spPr>
        <a:xfrm>
          <a:off x="0" y="1193558"/>
          <a:ext cx="1544827" cy="411165"/>
        </a:xfrm>
        <a:prstGeom prst="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Final output</a:t>
          </a:r>
        </a:p>
      </xdr:txBody>
    </xdr:sp>
    <xdr:clientData/>
  </xdr:twoCellAnchor>
  <xdr:twoCellAnchor>
    <xdr:from>
      <xdr:col>0</xdr:col>
      <xdr:colOff>4238</xdr:colOff>
      <xdr:row>7</xdr:row>
      <xdr:rowOff>178590</xdr:rowOff>
    </xdr:from>
    <xdr:to>
      <xdr:col>2</xdr:col>
      <xdr:colOff>325627</xdr:colOff>
      <xdr:row>8</xdr:row>
      <xdr:rowOff>186753</xdr:rowOff>
    </xdr:to>
    <xdr:sp macro="" textlink="">
      <xdr:nvSpPr>
        <xdr:cNvPr id="4" name="Rectangle 3">
          <a:extLst>
            <a:ext uri="{FF2B5EF4-FFF2-40B4-BE49-F238E27FC236}">
              <a16:creationId xmlns:a16="http://schemas.microsoft.com/office/drawing/2014/main" id="{00000000-0008-0000-0200-000004000000}"/>
            </a:ext>
          </a:extLst>
        </xdr:cNvPr>
        <xdr:cNvSpPr/>
      </xdr:nvSpPr>
      <xdr:spPr>
        <a:xfrm>
          <a:off x="4238" y="1600990"/>
          <a:ext cx="1540589" cy="211363"/>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Intermediate outputs</a:t>
          </a:r>
        </a:p>
      </xdr:txBody>
    </xdr:sp>
    <xdr:clientData/>
  </xdr:twoCellAnchor>
  <xdr:twoCellAnchor>
    <xdr:from>
      <xdr:col>0</xdr:col>
      <xdr:colOff>0</xdr:colOff>
      <xdr:row>8</xdr:row>
      <xdr:rowOff>186753</xdr:rowOff>
    </xdr:from>
    <xdr:to>
      <xdr:col>2</xdr:col>
      <xdr:colOff>325627</xdr:colOff>
      <xdr:row>10</xdr:row>
      <xdr:rowOff>26418</xdr:rowOff>
    </xdr:to>
    <xdr:sp macro="" textlink="">
      <xdr:nvSpPr>
        <xdr:cNvPr id="5" name="Rectangle 4">
          <a:extLst>
            <a:ext uri="{FF2B5EF4-FFF2-40B4-BE49-F238E27FC236}">
              <a16:creationId xmlns:a16="http://schemas.microsoft.com/office/drawing/2014/main" id="{00000000-0008-0000-0200-000005000000}"/>
            </a:ext>
          </a:extLst>
        </xdr:cNvPr>
        <xdr:cNvSpPr/>
      </xdr:nvSpPr>
      <xdr:spPr>
        <a:xfrm>
          <a:off x="0" y="1812353"/>
          <a:ext cx="1544827" cy="246065"/>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Activities</a:t>
          </a:r>
        </a:p>
      </xdr:txBody>
    </xdr:sp>
    <xdr:clientData/>
  </xdr:twoCellAnchor>
  <xdr:twoCellAnchor>
    <xdr:from>
      <xdr:col>0</xdr:col>
      <xdr:colOff>0</xdr:colOff>
      <xdr:row>4</xdr:row>
      <xdr:rowOff>12606</xdr:rowOff>
    </xdr:from>
    <xdr:to>
      <xdr:col>2</xdr:col>
      <xdr:colOff>325627</xdr:colOff>
      <xdr:row>6</xdr:row>
      <xdr:rowOff>17371</xdr:rowOff>
    </xdr:to>
    <xdr:sp macro="" textlink="">
      <xdr:nvSpPr>
        <xdr:cNvPr id="6" name="Rectangle 5">
          <a:extLst>
            <a:ext uri="{FF2B5EF4-FFF2-40B4-BE49-F238E27FC236}">
              <a16:creationId xmlns:a16="http://schemas.microsoft.com/office/drawing/2014/main" id="{00000000-0008-0000-0200-000006000000}"/>
            </a:ext>
          </a:extLst>
        </xdr:cNvPr>
        <xdr:cNvSpPr/>
      </xdr:nvSpPr>
      <xdr:spPr>
        <a:xfrm>
          <a:off x="0" y="825406"/>
          <a:ext cx="1544827" cy="411165"/>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Immediate Outcome</a:t>
          </a:r>
        </a:p>
      </xdr:txBody>
    </xdr:sp>
    <xdr:clientData/>
  </xdr:twoCellAnchor>
  <xdr:twoCellAnchor>
    <xdr:from>
      <xdr:col>0</xdr:col>
      <xdr:colOff>1</xdr:colOff>
      <xdr:row>0</xdr:row>
      <xdr:rowOff>0</xdr:rowOff>
    </xdr:from>
    <xdr:to>
      <xdr:col>2</xdr:col>
      <xdr:colOff>325628</xdr:colOff>
      <xdr:row>2</xdr:row>
      <xdr:rowOff>4765</xdr:rowOff>
    </xdr:to>
    <xdr:sp macro="" textlink="">
      <xdr:nvSpPr>
        <xdr:cNvPr id="7" name="Rectangle 6">
          <a:extLst>
            <a:ext uri="{FF2B5EF4-FFF2-40B4-BE49-F238E27FC236}">
              <a16:creationId xmlns:a16="http://schemas.microsoft.com/office/drawing/2014/main" id="{00000000-0008-0000-0200-000007000000}"/>
            </a:ext>
          </a:extLst>
        </xdr:cNvPr>
        <xdr:cNvSpPr/>
      </xdr:nvSpPr>
      <xdr:spPr>
        <a:xfrm>
          <a:off x="1" y="0"/>
          <a:ext cx="1544827" cy="411165"/>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Final outcome</a:t>
          </a:r>
        </a:p>
      </xdr:txBody>
    </xdr:sp>
    <xdr:clientData/>
  </xdr:twoCellAnchor>
  <xdr:twoCellAnchor>
    <xdr:from>
      <xdr:col>0</xdr:col>
      <xdr:colOff>0</xdr:colOff>
      <xdr:row>10</xdr:row>
      <xdr:rowOff>25400</xdr:rowOff>
    </xdr:from>
    <xdr:to>
      <xdr:col>2</xdr:col>
      <xdr:colOff>325627</xdr:colOff>
      <xdr:row>11</xdr:row>
      <xdr:rowOff>68265</xdr:rowOff>
    </xdr:to>
    <xdr:sp macro="" textlink="">
      <xdr:nvSpPr>
        <xdr:cNvPr id="8" name="Rectangle 7">
          <a:extLst>
            <a:ext uri="{FF2B5EF4-FFF2-40B4-BE49-F238E27FC236}">
              <a16:creationId xmlns:a16="http://schemas.microsoft.com/office/drawing/2014/main" id="{00000000-0008-0000-0200-000008000000}"/>
            </a:ext>
          </a:extLst>
        </xdr:cNvPr>
        <xdr:cNvSpPr/>
      </xdr:nvSpPr>
      <xdr:spPr>
        <a:xfrm>
          <a:off x="0" y="2057400"/>
          <a:ext cx="1544827" cy="246065"/>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ZA" sz="1100"/>
            <a:t>Inputs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12700">
          <a:solidFill>
            <a:srgbClr val="FFC000"/>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showGridLines="0" zoomScale="70" zoomScaleNormal="70" workbookViewId="0">
      <selection activeCell="F32" sqref="F32"/>
    </sheetView>
  </sheetViews>
  <sheetFormatPr defaultColWidth="8.85546875" defaultRowHeight="12.75" x14ac:dyDescent="0.2"/>
  <cols>
    <col min="1" max="1" width="86.140625" style="1" customWidth="1"/>
    <col min="2" max="16384" width="8.85546875" style="1"/>
  </cols>
  <sheetData>
    <row r="1" spans="1:1" ht="102.6" customHeight="1" x14ac:dyDescent="0.2"/>
    <row r="2" spans="1:1" ht="29.45" customHeight="1" x14ac:dyDescent="0.2">
      <c r="A2" s="44" t="s">
        <v>24</v>
      </c>
    </row>
    <row r="3" spans="1:1" ht="33" customHeight="1" x14ac:dyDescent="0.2">
      <c r="A3" s="45"/>
    </row>
    <row r="4" spans="1:1" x14ac:dyDescent="0.2">
      <c r="A4" s="45"/>
    </row>
    <row r="5" spans="1:1" x14ac:dyDescent="0.2">
      <c r="A5" s="45"/>
    </row>
    <row r="6" spans="1:1" x14ac:dyDescent="0.2">
      <c r="A6" s="45"/>
    </row>
    <row r="7" spans="1:1" x14ac:dyDescent="0.2">
      <c r="A7" s="45"/>
    </row>
    <row r="8" spans="1:1" x14ac:dyDescent="0.2">
      <c r="A8" s="45"/>
    </row>
    <row r="9" spans="1:1" x14ac:dyDescent="0.2">
      <c r="A9" s="45"/>
    </row>
    <row r="10" spans="1:1" x14ac:dyDescent="0.2">
      <c r="A10" s="45"/>
    </row>
    <row r="11" spans="1:1" x14ac:dyDescent="0.2">
      <c r="A11" s="45"/>
    </row>
    <row r="12" spans="1:1" ht="34.5" customHeight="1" x14ac:dyDescent="0.2">
      <c r="A12" s="43" t="s">
        <v>22</v>
      </c>
    </row>
    <row r="13" spans="1:1" ht="27.95" customHeight="1" x14ac:dyDescent="0.2">
      <c r="A13" s="2" t="s">
        <v>21</v>
      </c>
    </row>
    <row r="14" spans="1:1" ht="27.95" customHeight="1" x14ac:dyDescent="0.2">
      <c r="A14" s="32">
        <f ca="1">TODAY()</f>
        <v>44390</v>
      </c>
    </row>
    <row r="15" spans="1:1" ht="26.45" customHeight="1" x14ac:dyDescent="0.2">
      <c r="A15" s="2" t="s">
        <v>11</v>
      </c>
    </row>
  </sheetData>
  <mergeCells count="1">
    <mergeCell ref="A2:A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8" sqref="F8"/>
    </sheetView>
  </sheetViews>
  <sheetFormatPr defaultColWidth="9" defaultRowHeight="14.25" x14ac:dyDescent="0.25"/>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showGridLines="0" tabSelected="1" zoomScale="90" zoomScaleNormal="90" workbookViewId="0">
      <selection activeCell="K22" sqref="K22"/>
    </sheetView>
  </sheetViews>
  <sheetFormatPr defaultColWidth="8.85546875" defaultRowHeight="12.75" outlineLevelRow="2" x14ac:dyDescent="0.25"/>
  <cols>
    <col min="1" max="1" width="26.42578125" style="3" customWidth="1"/>
    <col min="2" max="2" width="8.5703125" style="5" customWidth="1"/>
    <col min="3" max="3" width="41.140625" style="6" customWidth="1"/>
    <col min="4" max="4" width="7.5703125" style="6" customWidth="1"/>
    <col min="5" max="5" width="41.85546875" style="12" customWidth="1"/>
    <col min="6" max="6" width="9.5703125" style="12" customWidth="1"/>
    <col min="7" max="7" width="44" style="12" customWidth="1"/>
    <col min="8" max="8" width="9.28515625" style="12" customWidth="1"/>
    <col min="9" max="9" width="35.7109375" style="3" customWidth="1"/>
    <col min="10" max="16384" width="8.85546875" style="3"/>
  </cols>
  <sheetData>
    <row r="1" spans="1:16" ht="45" customHeight="1" x14ac:dyDescent="0.25">
      <c r="A1" s="13" t="s">
        <v>8</v>
      </c>
      <c r="B1" s="14"/>
      <c r="C1" s="47" t="s">
        <v>23</v>
      </c>
      <c r="D1" s="48"/>
      <c r="E1" s="48"/>
      <c r="F1" s="48"/>
      <c r="G1" s="48"/>
      <c r="H1" s="48"/>
      <c r="I1" s="48"/>
      <c r="J1" s="36"/>
      <c r="K1" s="36"/>
      <c r="L1" s="36"/>
      <c r="M1" s="36"/>
    </row>
    <row r="2" spans="1:16" ht="24" customHeight="1" outlineLevel="1" x14ac:dyDescent="0.25">
      <c r="A2" s="7" t="s">
        <v>5</v>
      </c>
      <c r="B2" s="9"/>
      <c r="C2" s="49" t="s">
        <v>87</v>
      </c>
      <c r="D2" s="50"/>
      <c r="E2" s="50"/>
      <c r="F2" s="50"/>
      <c r="G2" s="50"/>
      <c r="H2" s="50"/>
      <c r="I2" s="51"/>
    </row>
    <row r="3" spans="1:16" ht="17.850000000000001" customHeight="1" outlineLevel="2" x14ac:dyDescent="0.25">
      <c r="A3" s="7" t="s">
        <v>4</v>
      </c>
      <c r="B3" s="9"/>
      <c r="C3" s="46" t="s">
        <v>12</v>
      </c>
      <c r="D3" s="46"/>
      <c r="E3" s="46"/>
      <c r="F3" s="46"/>
      <c r="G3" s="46"/>
      <c r="H3" s="46"/>
      <c r="I3" s="46"/>
    </row>
    <row r="4" spans="1:16" ht="17.850000000000001" customHeight="1" outlineLevel="2" x14ac:dyDescent="0.25">
      <c r="A4" s="7" t="s">
        <v>6</v>
      </c>
      <c r="B4" s="9"/>
      <c r="C4" s="46" t="s">
        <v>25</v>
      </c>
      <c r="D4" s="46"/>
      <c r="E4" s="46"/>
      <c r="F4" s="46"/>
      <c r="G4" s="46"/>
      <c r="H4" s="46"/>
      <c r="I4" s="46"/>
    </row>
    <row r="5" spans="1:16" ht="55.5" customHeight="1" x14ac:dyDescent="0.25">
      <c r="A5" s="15" t="s">
        <v>9</v>
      </c>
      <c r="B5" s="16" t="s">
        <v>10</v>
      </c>
      <c r="C5" s="27" t="s">
        <v>26</v>
      </c>
      <c r="D5" s="27" t="s">
        <v>27</v>
      </c>
      <c r="E5" s="27" t="s">
        <v>28</v>
      </c>
      <c r="F5" s="31" t="s">
        <v>14</v>
      </c>
      <c r="G5" s="27" t="s">
        <v>29</v>
      </c>
      <c r="H5" s="31" t="s">
        <v>15</v>
      </c>
      <c r="I5" s="27" t="s">
        <v>30</v>
      </c>
    </row>
    <row r="6" spans="1:16" ht="99.75" customHeight="1" outlineLevel="1" x14ac:dyDescent="0.25">
      <c r="A6" s="7" t="s">
        <v>5</v>
      </c>
      <c r="B6" s="9"/>
      <c r="C6" s="42" t="s">
        <v>31</v>
      </c>
      <c r="D6" s="28"/>
      <c r="E6" s="39" t="s">
        <v>62</v>
      </c>
      <c r="F6" s="30"/>
      <c r="G6" s="40" t="s">
        <v>73</v>
      </c>
      <c r="H6" s="40"/>
      <c r="I6" s="40" t="s">
        <v>51</v>
      </c>
    </row>
    <row r="7" spans="1:16" ht="17.850000000000001" customHeight="1" outlineLevel="2" x14ac:dyDescent="0.25">
      <c r="A7" s="7" t="s">
        <v>4</v>
      </c>
      <c r="B7" s="9"/>
      <c r="C7" s="42" t="s">
        <v>74</v>
      </c>
      <c r="D7" s="28"/>
      <c r="E7" s="41" t="s">
        <v>60</v>
      </c>
      <c r="F7" s="30"/>
      <c r="G7" s="41" t="s">
        <v>32</v>
      </c>
      <c r="H7" s="41"/>
      <c r="I7" s="41" t="s">
        <v>32</v>
      </c>
    </row>
    <row r="8" spans="1:16" ht="42.75" customHeight="1" outlineLevel="2" x14ac:dyDescent="0.25">
      <c r="A8" s="7" t="s">
        <v>6</v>
      </c>
      <c r="B8" s="9"/>
      <c r="C8" s="38" t="s">
        <v>58</v>
      </c>
      <c r="D8" s="28"/>
      <c r="E8" s="42" t="s">
        <v>58</v>
      </c>
      <c r="F8" s="29"/>
      <c r="G8" s="42" t="s">
        <v>58</v>
      </c>
      <c r="H8" s="35"/>
      <c r="I8" s="42" t="s">
        <v>58</v>
      </c>
    </row>
    <row r="9" spans="1:16" ht="63.75" x14ac:dyDescent="0.25">
      <c r="A9" s="17" t="s">
        <v>0</v>
      </c>
      <c r="B9" s="18" t="s">
        <v>13</v>
      </c>
      <c r="C9" s="19" t="s">
        <v>33</v>
      </c>
      <c r="D9" s="18"/>
      <c r="E9" s="19" t="s">
        <v>59</v>
      </c>
      <c r="F9" s="18"/>
      <c r="G9" s="19" t="s">
        <v>42</v>
      </c>
      <c r="H9" s="18"/>
      <c r="I9" s="19" t="s">
        <v>52</v>
      </c>
      <c r="P9" s="4"/>
    </row>
    <row r="10" spans="1:16" ht="102.75" customHeight="1" outlineLevel="1" x14ac:dyDescent="0.25">
      <c r="A10" s="7" t="s">
        <v>5</v>
      </c>
      <c r="B10" s="9"/>
      <c r="C10" s="38" t="s">
        <v>34</v>
      </c>
      <c r="D10" s="28"/>
      <c r="E10" s="42" t="s">
        <v>91</v>
      </c>
      <c r="F10" s="28"/>
      <c r="G10" s="41" t="s">
        <v>43</v>
      </c>
      <c r="H10" s="34"/>
      <c r="I10" s="41" t="s">
        <v>53</v>
      </c>
    </row>
    <row r="11" spans="1:16" ht="17.850000000000001" customHeight="1" outlineLevel="2" x14ac:dyDescent="0.25">
      <c r="A11" s="7" t="s">
        <v>4</v>
      </c>
      <c r="B11" s="9"/>
      <c r="C11" s="38" t="s">
        <v>32</v>
      </c>
      <c r="D11" s="9"/>
      <c r="E11" s="9" t="s">
        <v>12</v>
      </c>
      <c r="F11" s="9"/>
      <c r="G11" s="9" t="s">
        <v>32</v>
      </c>
      <c r="H11" s="9"/>
      <c r="I11" s="9" t="s">
        <v>32</v>
      </c>
    </row>
    <row r="12" spans="1:16" ht="42.75" customHeight="1" outlineLevel="2" x14ac:dyDescent="0.25">
      <c r="A12" s="7" t="s">
        <v>6</v>
      </c>
      <c r="B12" s="9"/>
      <c r="C12" s="42" t="s">
        <v>58</v>
      </c>
      <c r="D12" s="28"/>
      <c r="E12" s="42" t="s">
        <v>58</v>
      </c>
      <c r="F12" s="28"/>
      <c r="G12" s="42" t="s">
        <v>58</v>
      </c>
      <c r="H12" s="34"/>
      <c r="I12" s="42" t="s">
        <v>58</v>
      </c>
    </row>
    <row r="13" spans="1:16" ht="74.25" customHeight="1" x14ac:dyDescent="0.25">
      <c r="A13" s="17" t="s">
        <v>3</v>
      </c>
      <c r="B13" s="18" t="s">
        <v>16</v>
      </c>
      <c r="C13" s="19" t="s">
        <v>35</v>
      </c>
      <c r="D13" s="18"/>
      <c r="E13" s="19" t="s">
        <v>61</v>
      </c>
      <c r="F13" s="18"/>
      <c r="G13" s="19" t="s">
        <v>83</v>
      </c>
      <c r="H13" s="18"/>
      <c r="I13" s="19" t="s">
        <v>82</v>
      </c>
    </row>
    <row r="14" spans="1:16" ht="138" customHeight="1" outlineLevel="1" x14ac:dyDescent="0.25">
      <c r="A14" s="7" t="s">
        <v>5</v>
      </c>
      <c r="B14" s="9"/>
      <c r="C14" s="38" t="s">
        <v>36</v>
      </c>
      <c r="D14" s="28"/>
      <c r="E14" s="41" t="s">
        <v>63</v>
      </c>
      <c r="F14" s="26"/>
      <c r="G14" s="37" t="s">
        <v>43</v>
      </c>
      <c r="H14" s="37"/>
      <c r="I14" s="41" t="s">
        <v>54</v>
      </c>
    </row>
    <row r="15" spans="1:16" ht="17.850000000000001" customHeight="1" outlineLevel="2" x14ac:dyDescent="0.25">
      <c r="A15" s="7" t="s">
        <v>4</v>
      </c>
      <c r="B15" s="9"/>
      <c r="C15" s="38" t="s">
        <v>75</v>
      </c>
      <c r="D15" s="28"/>
      <c r="E15" s="42" t="s">
        <v>32</v>
      </c>
      <c r="F15" s="26"/>
      <c r="G15" s="41" t="s">
        <v>32</v>
      </c>
      <c r="H15" s="34"/>
      <c r="I15" s="41" t="s">
        <v>75</v>
      </c>
    </row>
    <row r="16" spans="1:16" ht="42" customHeight="1" outlineLevel="2" x14ac:dyDescent="0.25">
      <c r="A16" s="7" t="s">
        <v>6</v>
      </c>
      <c r="B16" s="9"/>
      <c r="C16" s="42" t="s">
        <v>58</v>
      </c>
      <c r="D16" s="28"/>
      <c r="E16" s="42" t="s">
        <v>58</v>
      </c>
      <c r="F16" s="26"/>
      <c r="G16" s="42" t="s">
        <v>58</v>
      </c>
      <c r="H16" s="35"/>
      <c r="I16" s="42" t="s">
        <v>58</v>
      </c>
    </row>
    <row r="17" spans="1:9" ht="91.5" customHeight="1" x14ac:dyDescent="0.25">
      <c r="A17" s="20" t="s">
        <v>1</v>
      </c>
      <c r="B17" s="21" t="s">
        <v>18</v>
      </c>
      <c r="C17" s="22" t="s">
        <v>37</v>
      </c>
      <c r="D17" s="22"/>
      <c r="E17" s="22" t="s">
        <v>64</v>
      </c>
      <c r="F17" s="22"/>
      <c r="G17" s="22" t="s">
        <v>44</v>
      </c>
      <c r="H17" s="22"/>
      <c r="I17" s="22" t="s">
        <v>55</v>
      </c>
    </row>
    <row r="18" spans="1:9" ht="91.5" customHeight="1" outlineLevel="1" x14ac:dyDescent="0.25">
      <c r="A18" s="7" t="s">
        <v>5</v>
      </c>
      <c r="B18" s="9"/>
      <c r="C18" s="38" t="s">
        <v>88</v>
      </c>
      <c r="D18" s="28"/>
      <c r="E18" s="41" t="s">
        <v>65</v>
      </c>
      <c r="F18" s="26"/>
      <c r="G18" s="41" t="s">
        <v>45</v>
      </c>
      <c r="H18" s="34"/>
      <c r="I18" s="41" t="s">
        <v>88</v>
      </c>
    </row>
    <row r="19" spans="1:9" ht="17.850000000000001" customHeight="1" outlineLevel="2" x14ac:dyDescent="0.25">
      <c r="A19" s="7" t="s">
        <v>4</v>
      </c>
      <c r="B19" s="9"/>
      <c r="C19" s="38" t="s">
        <v>32</v>
      </c>
      <c r="D19" s="28"/>
      <c r="E19" s="41" t="s">
        <v>12</v>
      </c>
      <c r="F19" s="28"/>
      <c r="G19" s="41" t="s">
        <v>32</v>
      </c>
      <c r="H19" s="34"/>
      <c r="I19" s="41" t="s">
        <v>75</v>
      </c>
    </row>
    <row r="20" spans="1:9" ht="45.75" customHeight="1" outlineLevel="2" x14ac:dyDescent="0.25">
      <c r="A20" s="7" t="s">
        <v>6</v>
      </c>
      <c r="B20" s="9"/>
      <c r="C20" s="42" t="s">
        <v>58</v>
      </c>
      <c r="D20" s="28"/>
      <c r="E20" s="42" t="s">
        <v>58</v>
      </c>
      <c r="F20" s="28"/>
      <c r="G20" s="42" t="s">
        <v>58</v>
      </c>
      <c r="H20" s="34"/>
      <c r="I20" s="42" t="s">
        <v>58</v>
      </c>
    </row>
    <row r="21" spans="1:9" ht="72" customHeight="1" x14ac:dyDescent="0.25">
      <c r="A21" s="20" t="s">
        <v>1</v>
      </c>
      <c r="B21" s="21" t="s">
        <v>19</v>
      </c>
      <c r="C21" s="22" t="s">
        <v>38</v>
      </c>
      <c r="D21" s="22"/>
      <c r="E21" s="22" t="s">
        <v>66</v>
      </c>
      <c r="F21" s="22"/>
      <c r="G21" s="22" t="s">
        <v>46</v>
      </c>
      <c r="H21" s="22"/>
      <c r="I21" s="22" t="s">
        <v>56</v>
      </c>
    </row>
    <row r="22" spans="1:9" ht="79.5" customHeight="1" outlineLevel="1" x14ac:dyDescent="0.25">
      <c r="A22" s="7" t="s">
        <v>5</v>
      </c>
      <c r="B22" s="9"/>
      <c r="C22" s="38" t="s">
        <v>89</v>
      </c>
      <c r="D22" s="28"/>
      <c r="E22" s="26" t="s">
        <v>67</v>
      </c>
      <c r="F22" s="28"/>
      <c r="G22" s="41" t="s">
        <v>47</v>
      </c>
      <c r="H22" s="34"/>
      <c r="I22" s="41" t="s">
        <v>92</v>
      </c>
    </row>
    <row r="23" spans="1:9" ht="17.850000000000001" customHeight="1" outlineLevel="2" x14ac:dyDescent="0.25">
      <c r="A23" s="7" t="s">
        <v>4</v>
      </c>
      <c r="B23" s="9"/>
      <c r="C23" s="38" t="s">
        <v>32</v>
      </c>
      <c r="D23" s="28"/>
      <c r="E23" s="9" t="s">
        <v>12</v>
      </c>
      <c r="F23" s="28"/>
      <c r="G23" s="41" t="s">
        <v>32</v>
      </c>
      <c r="H23" s="34"/>
      <c r="I23" s="41" t="s">
        <v>32</v>
      </c>
    </row>
    <row r="24" spans="1:9" ht="32.25" customHeight="1" outlineLevel="2" x14ac:dyDescent="0.25">
      <c r="A24" s="7" t="s">
        <v>6</v>
      </c>
      <c r="B24" s="9"/>
      <c r="C24" s="42" t="s">
        <v>58</v>
      </c>
      <c r="D24" s="28"/>
      <c r="E24" s="42" t="s">
        <v>58</v>
      </c>
      <c r="F24" s="28"/>
      <c r="G24" s="42" t="s">
        <v>58</v>
      </c>
      <c r="H24" s="34"/>
      <c r="I24" s="42" t="s">
        <v>58</v>
      </c>
    </row>
    <row r="25" spans="1:9" ht="72.75" customHeight="1" x14ac:dyDescent="0.25">
      <c r="A25" s="20" t="s">
        <v>1</v>
      </c>
      <c r="B25" s="21" t="s">
        <v>20</v>
      </c>
      <c r="C25" s="22" t="s">
        <v>39</v>
      </c>
      <c r="D25" s="22"/>
      <c r="E25" s="22" t="s">
        <v>69</v>
      </c>
      <c r="F25" s="22"/>
      <c r="G25" s="22" t="s">
        <v>48</v>
      </c>
      <c r="H25" s="22"/>
      <c r="I25" s="22" t="s">
        <v>85</v>
      </c>
    </row>
    <row r="26" spans="1:9" ht="57.75" customHeight="1" outlineLevel="1" x14ac:dyDescent="0.25">
      <c r="A26" s="7" t="s">
        <v>5</v>
      </c>
      <c r="B26" s="9"/>
      <c r="C26" s="28" t="s">
        <v>89</v>
      </c>
      <c r="D26" s="28"/>
      <c r="E26" s="38" t="s">
        <v>68</v>
      </c>
      <c r="F26" s="28"/>
      <c r="G26" s="42" t="s">
        <v>49</v>
      </c>
      <c r="H26" s="34"/>
      <c r="I26" s="41" t="s">
        <v>57</v>
      </c>
    </row>
    <row r="27" spans="1:9" ht="17.850000000000001" customHeight="1" outlineLevel="2" x14ac:dyDescent="0.25">
      <c r="A27" s="7" t="s">
        <v>4</v>
      </c>
      <c r="B27" s="9"/>
      <c r="C27" s="28" t="s">
        <v>32</v>
      </c>
      <c r="D27" s="28"/>
      <c r="E27" s="42" t="s">
        <v>12</v>
      </c>
      <c r="F27" s="28"/>
      <c r="G27" s="42" t="s">
        <v>32</v>
      </c>
      <c r="H27" s="34"/>
      <c r="I27" s="41" t="s">
        <v>75</v>
      </c>
    </row>
    <row r="28" spans="1:9" ht="44.25" customHeight="1" outlineLevel="2" x14ac:dyDescent="0.25">
      <c r="A28" s="7" t="s">
        <v>6</v>
      </c>
      <c r="B28" s="9"/>
      <c r="C28" s="42" t="s">
        <v>58</v>
      </c>
      <c r="D28" s="28"/>
      <c r="E28" s="42" t="s">
        <v>58</v>
      </c>
      <c r="F28" s="28"/>
      <c r="G28" s="42" t="s">
        <v>58</v>
      </c>
      <c r="H28" s="35"/>
      <c r="I28" s="42" t="s">
        <v>58</v>
      </c>
    </row>
    <row r="29" spans="1:9" ht="83.25" customHeight="1" x14ac:dyDescent="0.25">
      <c r="A29" s="20" t="s">
        <v>1</v>
      </c>
      <c r="B29" s="21" t="s">
        <v>17</v>
      </c>
      <c r="C29" s="22" t="s">
        <v>40</v>
      </c>
      <c r="D29" s="22"/>
      <c r="E29" s="22" t="s">
        <v>71</v>
      </c>
      <c r="F29" s="22"/>
      <c r="G29" s="22" t="s">
        <v>81</v>
      </c>
      <c r="H29" s="22"/>
      <c r="I29" s="22" t="s">
        <v>86</v>
      </c>
    </row>
    <row r="30" spans="1:9" ht="156" customHeight="1" outlineLevel="1" x14ac:dyDescent="0.25">
      <c r="A30" s="7" t="s">
        <v>5</v>
      </c>
      <c r="B30" s="9"/>
      <c r="C30" s="34" t="s">
        <v>90</v>
      </c>
      <c r="D30" s="28"/>
      <c r="E30" s="41" t="s">
        <v>70</v>
      </c>
      <c r="F30" s="26"/>
      <c r="G30" s="41" t="s">
        <v>50</v>
      </c>
      <c r="H30" s="34"/>
      <c r="I30" s="41" t="s">
        <v>84</v>
      </c>
    </row>
    <row r="31" spans="1:9" ht="17.850000000000001" customHeight="1" outlineLevel="2" x14ac:dyDescent="0.25">
      <c r="A31" s="7" t="s">
        <v>4</v>
      </c>
      <c r="B31" s="9"/>
      <c r="C31" s="28" t="s">
        <v>32</v>
      </c>
      <c r="D31" s="28"/>
      <c r="E31" s="42" t="s">
        <v>12</v>
      </c>
      <c r="F31" s="42"/>
      <c r="G31" s="42" t="s">
        <v>32</v>
      </c>
      <c r="H31" s="34"/>
      <c r="I31" s="42" t="s">
        <v>12</v>
      </c>
    </row>
    <row r="32" spans="1:9" ht="48.75" customHeight="1" outlineLevel="2" x14ac:dyDescent="0.25">
      <c r="A32" s="7" t="s">
        <v>6</v>
      </c>
      <c r="B32" s="9"/>
      <c r="C32" s="42" t="s">
        <v>58</v>
      </c>
      <c r="D32" s="42"/>
      <c r="E32" s="42" t="s">
        <v>58</v>
      </c>
      <c r="F32" s="33"/>
      <c r="G32" s="42" t="s">
        <v>58</v>
      </c>
      <c r="H32" s="34"/>
      <c r="I32" s="42" t="s">
        <v>58</v>
      </c>
    </row>
    <row r="33" spans="1:9" ht="41.25" customHeight="1" x14ac:dyDescent="0.25">
      <c r="A33" s="8" t="s">
        <v>2</v>
      </c>
      <c r="B33" s="10"/>
      <c r="C33" s="11" t="s">
        <v>41</v>
      </c>
      <c r="D33" s="11"/>
      <c r="E33" s="11" t="s">
        <v>72</v>
      </c>
      <c r="F33" s="11"/>
      <c r="G33" s="11" t="s">
        <v>77</v>
      </c>
      <c r="H33" s="11"/>
      <c r="I33" s="11" t="s">
        <v>76</v>
      </c>
    </row>
    <row r="34" spans="1:9" ht="40.5" customHeight="1" x14ac:dyDescent="0.25">
      <c r="A34" s="25" t="s">
        <v>7</v>
      </c>
      <c r="B34" s="23"/>
      <c r="C34" s="24" t="s">
        <v>58</v>
      </c>
      <c r="D34" s="24"/>
      <c r="E34" s="24" t="s">
        <v>78</v>
      </c>
      <c r="F34" s="24"/>
      <c r="G34" s="24" t="s">
        <v>80</v>
      </c>
      <c r="H34" s="24"/>
      <c r="I34" s="24" t="s">
        <v>79</v>
      </c>
    </row>
  </sheetData>
  <mergeCells count="4">
    <mergeCell ref="C3:I3"/>
    <mergeCell ref="C4:I4"/>
    <mergeCell ref="C1:I1"/>
    <mergeCell ref="C2:I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Compilers</vt:lpstr>
      <vt:lpstr>Sheet6</vt:lpstr>
      <vt:lpstr>2. TIP Logframe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Jitsing</dc:creator>
  <cp:lastModifiedBy>Thabiso Molewa</cp:lastModifiedBy>
  <cp:lastPrinted>2020-07-14T07:42:37Z</cp:lastPrinted>
  <dcterms:created xsi:type="dcterms:W3CDTF">2016-05-09T11:50:49Z</dcterms:created>
  <dcterms:modified xsi:type="dcterms:W3CDTF">2021-07-13T05:32:38Z</dcterms:modified>
</cp:coreProperties>
</file>