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FE1EA648-1ABD-4F5B-8F50-731535FCA9A3}" xr6:coauthVersionLast="46" xr6:coauthVersionMax="46" xr10:uidLastSave="{00000000-0000-0000-0000-000000000000}"/>
  <bookViews>
    <workbookView xWindow="-120" yWindow="-120" windowWidth="24240" windowHeight="13140" activeTab="6" xr2:uid="{65AEF28B-C964-4091-B6EE-C6785FCEF4F9}"/>
  </bookViews>
  <sheets>
    <sheet name="Introduction " sheetId="11" r:id="rId1"/>
    <sheet name="Clean and categorised" sheetId="7" r:id="rId2"/>
    <sheet name="logframe" sheetId="10" r:id="rId3"/>
    <sheet name="Trend anal" sheetId="6" r:id="rId4"/>
    <sheet name="share pareto" sheetId="8" r:id="rId5"/>
    <sheet name="Pivot" sheetId="5" r:id="rId6"/>
    <sheet name="Consolidated data " sheetId="4" r:id="rId7"/>
    <sheet name="2015-16" sheetId="3" r:id="rId8"/>
    <sheet name="2016-17" sheetId="2" r:id="rId9"/>
    <sheet name="2017-18" sheetId="1" r:id="rId10"/>
  </sheets>
  <definedNames>
    <definedName name="_xlnm._FilterDatabase" localSheetId="7" hidden="1">'2015-16'!$A$1:$FA$77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8" l="1"/>
  <c r="K6" i="8"/>
  <c r="L6" i="8"/>
  <c r="M6" i="8"/>
  <c r="J7" i="8"/>
  <c r="K7" i="8"/>
  <c r="L7" i="8"/>
  <c r="M7" i="8"/>
  <c r="J8" i="8"/>
  <c r="K8" i="8"/>
  <c r="L8" i="8"/>
  <c r="M8" i="8"/>
  <c r="J9" i="8"/>
  <c r="K9" i="8"/>
  <c r="L9" i="8"/>
  <c r="M9" i="8"/>
  <c r="J10" i="8"/>
  <c r="K10" i="8"/>
  <c r="L10" i="8"/>
  <c r="M10" i="8"/>
  <c r="J11" i="8"/>
  <c r="K11" i="8"/>
  <c r="L11" i="8"/>
  <c r="M11" i="8"/>
  <c r="J12" i="8"/>
  <c r="K12" i="8"/>
  <c r="L12" i="8"/>
  <c r="M12" i="8"/>
  <c r="J13" i="8"/>
  <c r="K13" i="8"/>
  <c r="L13" i="8"/>
  <c r="M13" i="8"/>
  <c r="J14" i="8"/>
  <c r="K14" i="8"/>
  <c r="L14" i="8"/>
  <c r="M14" i="8"/>
  <c r="J15" i="8"/>
  <c r="K15" i="8"/>
  <c r="L15" i="8"/>
  <c r="M15" i="8"/>
  <c r="J16" i="8"/>
  <c r="K16" i="8"/>
  <c r="L16" i="8"/>
  <c r="M16" i="8"/>
  <c r="M5" i="8"/>
  <c r="L5" i="8"/>
  <c r="K5" i="8"/>
  <c r="J5" i="8"/>
  <c r="I6" i="8"/>
  <c r="I7" i="8"/>
  <c r="I8" i="8"/>
  <c r="I9" i="8"/>
  <c r="I10" i="8"/>
  <c r="I11" i="8"/>
  <c r="I12" i="8"/>
  <c r="I13" i="8"/>
  <c r="I14" i="8"/>
  <c r="I15" i="8"/>
  <c r="I16" i="8"/>
  <c r="H6" i="8"/>
  <c r="H7" i="8"/>
  <c r="H8" i="8"/>
  <c r="H9" i="8"/>
  <c r="H10" i="8"/>
  <c r="H11" i="8"/>
  <c r="H12" i="8"/>
  <c r="H13" i="8"/>
  <c r="H14" i="8"/>
  <c r="H15" i="8"/>
  <c r="H16" i="8"/>
  <c r="I5" i="8"/>
  <c r="F16" i="8"/>
  <c r="G16" i="8"/>
  <c r="F6" i="8"/>
  <c r="G6" i="8"/>
  <c r="F7" i="8"/>
  <c r="G7" i="8"/>
  <c r="F8" i="8"/>
  <c r="G8" i="8"/>
  <c r="F9" i="8"/>
  <c r="G9" i="8"/>
  <c r="F10" i="8"/>
  <c r="G10" i="8"/>
  <c r="F11" i="8"/>
  <c r="G11" i="8"/>
  <c r="F12" i="8"/>
  <c r="G12" i="8"/>
  <c r="F13" i="8"/>
  <c r="G13" i="8"/>
  <c r="F14" i="8"/>
  <c r="G14" i="8"/>
  <c r="F15" i="8"/>
  <c r="G15" i="8"/>
  <c r="G5" i="8"/>
  <c r="H5" i="8"/>
  <c r="F5" i="8"/>
  <c r="I15" i="6" l="1"/>
  <c r="J15" i="6"/>
  <c r="K15" i="6"/>
  <c r="L15" i="6"/>
  <c r="L3" i="6"/>
  <c r="L4" i="6"/>
  <c r="L5" i="6"/>
  <c r="L6" i="6"/>
  <c r="L7" i="6"/>
  <c r="L8" i="6"/>
  <c r="L9" i="6"/>
  <c r="L10" i="6"/>
  <c r="L11" i="6"/>
  <c r="L12" i="6"/>
  <c r="L14" i="6"/>
  <c r="J3" i="6"/>
  <c r="G4" i="6"/>
  <c r="G5" i="6"/>
  <c r="G6" i="6"/>
  <c r="G7" i="6"/>
  <c r="G8" i="6"/>
  <c r="G9" i="6"/>
  <c r="G10" i="6"/>
  <c r="G11" i="6"/>
  <c r="G12" i="6"/>
  <c r="G13" i="6"/>
  <c r="I13" i="6" s="1"/>
  <c r="J13" i="6" s="1"/>
  <c r="K13" i="6" s="1"/>
  <c r="G14" i="6"/>
  <c r="G3" i="6"/>
  <c r="F4" i="6"/>
  <c r="H4" i="6"/>
  <c r="I4" i="6"/>
  <c r="J4" i="6" s="1"/>
  <c r="K4" i="6" s="1"/>
  <c r="F5" i="6"/>
  <c r="H5" i="6"/>
  <c r="I5" i="6"/>
  <c r="J5" i="6" s="1"/>
  <c r="K5" i="6" s="1"/>
  <c r="F6" i="6"/>
  <c r="H6" i="6"/>
  <c r="I6" i="6"/>
  <c r="J6" i="6" s="1"/>
  <c r="K6" i="6" s="1"/>
  <c r="F7" i="6"/>
  <c r="H7" i="6"/>
  <c r="I7" i="6"/>
  <c r="J7" i="6" s="1"/>
  <c r="K7" i="6" s="1"/>
  <c r="F8" i="6"/>
  <c r="H8" i="6"/>
  <c r="I8" i="6"/>
  <c r="J8" i="6" s="1"/>
  <c r="K8" i="6" s="1"/>
  <c r="F9" i="6"/>
  <c r="H9" i="6"/>
  <c r="I9" i="6"/>
  <c r="J9" i="6" s="1"/>
  <c r="K9" i="6" s="1"/>
  <c r="F10" i="6"/>
  <c r="H10" i="6"/>
  <c r="I10" i="6"/>
  <c r="J10" i="6" s="1"/>
  <c r="K10" i="6" s="1"/>
  <c r="F11" i="6"/>
  <c r="H11" i="6"/>
  <c r="I11" i="6"/>
  <c r="J11" i="6" s="1"/>
  <c r="K11" i="6" s="1"/>
  <c r="F12" i="6"/>
  <c r="H12" i="6"/>
  <c r="I12" i="6"/>
  <c r="J12" i="6"/>
  <c r="K12" i="6" s="1"/>
  <c r="F13" i="6"/>
  <c r="H13" i="6"/>
  <c r="F14" i="6"/>
  <c r="H14" i="6"/>
  <c r="I14" i="6"/>
  <c r="J14" i="6"/>
  <c r="K14" i="6" s="1"/>
  <c r="F15" i="6"/>
  <c r="G15" i="6"/>
  <c r="H15" i="6"/>
  <c r="I3" i="6"/>
  <c r="K3" i="6" s="1"/>
  <c r="H3" i="6"/>
  <c r="F3" i="6"/>
</calcChain>
</file>

<file path=xl/sharedStrings.xml><?xml version="1.0" encoding="utf-8"?>
<sst xmlns="http://schemas.openxmlformats.org/spreadsheetml/2006/main" count="30448" uniqueCount="492">
  <si>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</si>
  <si>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</si>
  <si>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</si>
  <si>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</si>
  <si>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</si>
  <si>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</si>
  <si>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</si>
  <si>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</si>
  <si>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Responsibility_Level_7</t>
  </si>
  <si>
    <t>Responsibility_Level_8</t>
  </si>
  <si>
    <t>Responsibility_Level_9</t>
  </si>
  <si>
    <t>Responsibility_Level_10</t>
  </si>
  <si>
    <t>Responsibility_Level_11</t>
  </si>
  <si>
    <t>Responsibility_Level_12</t>
  </si>
  <si>
    <t>Responsibility_Level_13</t>
  </si>
  <si>
    <t>Responsibility_Level_14</t>
  </si>
  <si>
    <t>Responsibility_Level_15</t>
  </si>
  <si>
    <t>Responsibility_Lowest_Level_Code</t>
  </si>
  <si>
    <t>Responsibility_Lowest_Level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</si>
  <si>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</si>
  <si>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</si>
  <si>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</si>
  <si>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</si>
  <si>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</si>
  <si>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</si>
  <si>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</si>
  <si>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</si>
  <si>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</si>
  <si>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</si>
  <si>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</si>
  <si>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</si>
  <si>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</si>
  <si>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</si>
  <si>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</si>
  <si>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</si>
  <si>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</si>
  <si>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</si>
  <si>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</si>
  <si>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</si>
  <si>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</si>
  <si>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</si>
  <si>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</si>
  <si>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</si>
  <si>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</si>
  <si>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</si>
  <si>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</si>
  <si>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</si>
  <si>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</si>
  <si>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Regional_ID_Level_7</t>
  </si>
  <si>
    <t>Regional_ID_Level_8</t>
  </si>
  <si>
    <t>Regional_ID_Lowest_Level_Code</t>
  </si>
  <si>
    <t>Regional_ID_Lowest_Level</t>
  </si>
  <si>
    <t>Fund_Level_1</t>
  </si>
  <si>
    <t>Fund_Level_2</t>
  </si>
  <si>
    <t>Fund_Level_3</t>
  </si>
  <si>
    <t>Fund_Level_4</t>
  </si>
  <si>
    <t>Fund_Level_5</t>
  </si>
  <si>
    <t>Fund_Level_6</t>
  </si>
  <si>
    <t>Fund_Level_7</t>
  </si>
  <si>
    <t>Fund_Level_8</t>
  </si>
  <si>
    <t>Fund_Level_9</t>
  </si>
  <si>
    <t>Fund_Lowest_Level_Code</t>
  </si>
  <si>
    <t>Fund_Lowest_Level</t>
  </si>
  <si>
    <t>Objective_Level_4</t>
  </si>
  <si>
    <t>Programme_Level_5</t>
  </si>
  <si>
    <t>Sub_Programme_Level_6</t>
  </si>
  <si>
    <t>Objective_Level_7</t>
  </si>
  <si>
    <t>Objective_Level_8</t>
  </si>
  <si>
    <t>Objective_Level_9</t>
  </si>
  <si>
    <t>Objective_Level_10</t>
  </si>
  <si>
    <t>Objective_Lowest_Level_Code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</si>
  <si>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</si>
  <si>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</si>
  <si>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</si>
  <si>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</si>
  <si>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</si>
  <si>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</si>
  <si>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Assets_Level_6</t>
  </si>
  <si>
    <t>Assets_Level_7</t>
  </si>
  <si>
    <t>Assets_Level_8</t>
  </si>
  <si>
    <t>Assets_Level_9</t>
  </si>
  <si>
    <t>Assets_Level_10</t>
  </si>
  <si>
    <t>Assets_Lowest_Level_Code</t>
  </si>
  <si>
    <t>Assets_Lowest_Level</t>
  </si>
  <si>
    <t>Project_Level_1</t>
  </si>
  <si>
    <t>Project_Level_2</t>
  </si>
  <si>
    <t>Project_Level_3</t>
  </si>
  <si>
    <t>Project_Level_4</t>
  </si>
  <si>
    <t>Project_Level_5</t>
  </si>
  <si>
    <t>Project_Level_6</t>
  </si>
  <si>
    <t>Project_Level_7</t>
  </si>
  <si>
    <t>Project_Level_8</t>
  </si>
  <si>
    <t>Project_Level_9</t>
  </si>
  <si>
    <t>Project_Level_10</t>
  </si>
  <si>
    <t>Project_Level_11</t>
  </si>
  <si>
    <t>Project_Lowest_Level_Code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</si>
  <si>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</si>
  <si>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</si>
  <si>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</si>
  <si>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</si>
  <si>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</si>
  <si>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</si>
  <si>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</si>
  <si>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</si>
  <si>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</si>
  <si>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</si>
  <si>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Item_Level_10</t>
  </si>
  <si>
    <t>Item_Level_11</t>
  </si>
  <si>
    <t>Item_Lowest_Level_Code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</si>
  <si>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</si>
  <si>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</si>
  <si>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</si>
  <si>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</si>
  <si>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</si>
  <si>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</si>
  <si>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</si>
  <si>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Infrastructure_Lowest_Level_Code</t>
  </si>
  <si>
    <t>Infrastructure_Lowest_Level</t>
  </si>
  <si>
    <t>Func_Class_Level_1</t>
  </si>
  <si>
    <t>Func_Class_Level_2</t>
  </si>
  <si>
    <t>Func_Class_Lowest_Level</t>
  </si>
  <si>
    <t>SONO_Program_number</t>
  </si>
  <si>
    <t>SONO_SubProgram_number</t>
  </si>
  <si>
    <t>Research_and_Dev_Code</t>
  </si>
  <si>
    <t>Research_and_Dev_Classification</t>
  </si>
  <si>
    <t>ICT</t>
  </si>
  <si>
    <t>ICT_Item</t>
  </si>
  <si>
    <t>ICT_Resp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</si>
  <si>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</si>
  <si>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</si>
  <si>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</si>
  <si>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</si>
  <si>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</si>
  <si>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</si>
  <si>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</si>
  <si>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</si>
  <si>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</si>
  <si>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</si>
  <si>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</si>
  <si>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</si>
  <si>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</si>
  <si>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</si>
  <si>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</si>
  <si>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</si>
  <si>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</si>
  <si>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</si>
  <si>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</si>
  <si>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</si>
  <si>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</si>
  <si>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</si>
  <si>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</si>
  <si>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</si>
  <si>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</si>
  <si>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</si>
  <si>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Programme_Level_5_Code</t>
  </si>
  <si>
    <t>Sub_Programme_Level_6_Code</t>
  </si>
  <si>
    <t>ECON_CLASS_LEVEL_4</t>
  </si>
  <si>
    <t>I2</t>
  </si>
  <si>
    <t>I7</t>
  </si>
  <si>
    <t>F2</t>
  </si>
  <si>
    <t>F3</t>
  </si>
  <si>
    <t>F4</t>
  </si>
  <si>
    <t>F5</t>
  </si>
  <si>
    <t>F6</t>
  </si>
  <si>
    <t>F7</t>
  </si>
  <si>
    <t>F8</t>
  </si>
  <si>
    <t>Mpumalanga</t>
  </si>
  <si>
    <t>Vote 08: Public Works Roads And Transport</t>
  </si>
  <si>
    <t>DEPARTMENTAL RESPONSIBILITIES</t>
  </si>
  <si>
    <t>MP: P/WORKS,ROADS &amp; TRANSPORT V5</t>
  </si>
  <si>
    <t>OFFICE OF THE HEAD OF DEPARTMENT</t>
  </si>
  <si>
    <t>TRANSPORT MANAGEMENT</t>
  </si>
  <si>
    <t>DIR: SCHOLAR TRANSPORT MANAGEMNT</t>
  </si>
  <si>
    <t>DIRECT: SCHOLAR TRNSPORT MANAGE</t>
  </si>
  <si>
    <t xml:space="preserve">CURRENT                   </t>
  </si>
  <si>
    <t>2017/2018</t>
  </si>
  <si>
    <t>REGIONAL IDENTIFIER</t>
  </si>
  <si>
    <t>REGION:PROVINCIAL</t>
  </si>
  <si>
    <t>MPUMALANGA</t>
  </si>
  <si>
    <t>MP: WHOLE PROVINCE</t>
  </si>
  <si>
    <t>EXPENDITURE:VOTED</t>
  </si>
  <si>
    <t>DEPARTMENTAL APPROPRIATION</t>
  </si>
  <si>
    <t>VOTED FUNDS DISCRETIONARY</t>
  </si>
  <si>
    <t>DEPARTMENTAL VOTE</t>
  </si>
  <si>
    <t>VOTED FUNDS</t>
  </si>
  <si>
    <t>PUBLIC WORKS, ROADS&amp;TRANSPORT</t>
  </si>
  <si>
    <t>TRANSPORT OPERATIONS</t>
  </si>
  <si>
    <t>PUBLIC TRANSPORT SERVICES</t>
  </si>
  <si>
    <t>SCHOLAR TRANSPORT -P</t>
  </si>
  <si>
    <t>NON-ASSETS RELATED</t>
  </si>
  <si>
    <t>NO PROJECTS</t>
  </si>
  <si>
    <t>PAYMENTS</t>
  </si>
  <si>
    <t>GOODS AND SERVICES</t>
  </si>
  <si>
    <t>ADMINISTRATIVE FEES: PAYMENTS</t>
  </si>
  <si>
    <t>TRAVEL AGENCY FEES</t>
  </si>
  <si>
    <t>EXPENDITURE</t>
  </si>
  <si>
    <t>NON INFRASTRUCTURE</t>
  </si>
  <si>
    <t>NON INFRASTRUCTURE: CURRENT</t>
  </si>
  <si>
    <t>NON INFRA/ST ALONE:CURRENT</t>
  </si>
  <si>
    <t>General public service</t>
  </si>
  <si>
    <t>R&amp;D General public services 9 R&amp;D changes to STA</t>
  </si>
  <si>
    <t>R&amp;D General public services 999 R&amp;D changes to STS, STET and STI</t>
  </si>
  <si>
    <t xml:space="preserve">RESNO   </t>
  </si>
  <si>
    <t xml:space="preserve">RESEARCH &amp; DEV: NO              </t>
  </si>
  <si>
    <t>NO</t>
  </si>
  <si>
    <t xml:space="preserve">NO  </t>
  </si>
  <si>
    <t xml:space="preserve">ICTNO   </t>
  </si>
  <si>
    <t>NO classification for this year</t>
  </si>
  <si>
    <t>N</t>
  </si>
  <si>
    <t>ADMINISTRATIVE FEES</t>
  </si>
  <si>
    <t>SD: CONTRACT MANAGE &amp; MONITORING</t>
  </si>
  <si>
    <t>SD: SCHOLAR TRANSPORT ADMIN</t>
  </si>
  <si>
    <t>COMMUNICATION</t>
  </si>
  <si>
    <t>COM:AIRTIME &amp; DATA</t>
  </si>
  <si>
    <t>YES</t>
  </si>
  <si>
    <t xml:space="preserve">YES </t>
  </si>
  <si>
    <t>Total Expenditure = 0</t>
  </si>
  <si>
    <t>COMMUNICATION (G&amp;S)</t>
  </si>
  <si>
    <t>CONS:STA,PRINT&amp;OFF SUP</t>
  </si>
  <si>
    <t>CONS:SP&amp;OS:STATIONERY</t>
  </si>
  <si>
    <t>CONSUMABLES: STATIONERY, PRINTING AND OFFICE SUPPLIES</t>
  </si>
  <si>
    <t>CONS:SP&amp;OS:PRINT CARTRIDGE</t>
  </si>
  <si>
    <t>CONSULT:BUSINESS&amp;ADVISORY SERV</t>
  </si>
  <si>
    <t>CNS:BUS&amp;ADV SER:RESEARCH&amp;ADVISOR</t>
  </si>
  <si>
    <t>CONSULTANTS: BUSINESS AND ADVISORY SERVICES</t>
  </si>
  <si>
    <t>CONTRACTORS</t>
  </si>
  <si>
    <t>CONTRCTRS:AUDIO-VISUAL SERV</t>
  </si>
  <si>
    <t xml:space="preserve">TRANSFER CURRENT          </t>
  </si>
  <si>
    <t>TRANSFERS AND SUBSIDIES</t>
  </si>
  <si>
    <t>HOUSEHOLDS (HH)</t>
  </si>
  <si>
    <t>H/H:EMPLOYEE SOCIAL BENEFITS</t>
  </si>
  <si>
    <t>H/H EMPL S/BEN:PST RETIRMT BENEF</t>
  </si>
  <si>
    <t>H/H EMPL S/BEN:LEAVE GRATUITY</t>
  </si>
  <si>
    <t>NON INFRA: TRANSFERS</t>
  </si>
  <si>
    <t>NON INFRA:TRANS CUR</t>
  </si>
  <si>
    <t>HOUSEHOLDS</t>
  </si>
  <si>
    <t>SOCIAL BENEFITS</t>
  </si>
  <si>
    <t>ADMINISTRATION</t>
  </si>
  <si>
    <t>CORPORATE SUPPORT</t>
  </si>
  <si>
    <t>INTERGRATED PLANNING -P</t>
  </si>
  <si>
    <t>OPERATING PAYMENTS</t>
  </si>
  <si>
    <t>O/P:NONLIFE INSRNC PRM-TRY12.1.2</t>
  </si>
  <si>
    <t xml:space="preserve">CAPITAL                   </t>
  </si>
  <si>
    <t>ASSET RELATED</t>
  </si>
  <si>
    <t>MACHINERY &amp;  EQUIPMENT</t>
  </si>
  <si>
    <t>OTHER MACHINERY &amp; EQUIPMENT</t>
  </si>
  <si>
    <t>COMPUTER EQUIPMENT</t>
  </si>
  <si>
    <t>COMP HARD&amp;SYSTEMS - LAPTOP</t>
  </si>
  <si>
    <t>PUR/CONST CAPITAL ASSETS</t>
  </si>
  <si>
    <t>MACHINERY AND EQUIPMENT</t>
  </si>
  <si>
    <t>NON INFRASTRUCTURE: CAPITAL</t>
  </si>
  <si>
    <t>NON INFRA/ST ALONE: CAPITAL</t>
  </si>
  <si>
    <t>NON INFRA S/A CAP:OTH MACH&amp;EQP</t>
  </si>
  <si>
    <t>OTHER MACHINERY AND EQUIPMENT</t>
  </si>
  <si>
    <t>COMP HARD&amp;SYSTEMS - DESKTOP</t>
  </si>
  <si>
    <t>CORPORATE SUPPORT -P</t>
  </si>
  <si>
    <t>COMPENSATION OF EMPLOYEES</t>
  </si>
  <si>
    <t>SALARIES AND WAGES</t>
  </si>
  <si>
    <t>SALARIES &amp; WAGES RESIDENTS</t>
  </si>
  <si>
    <t>SAL&amp;WAGES:NON PENSIONABLE(RES)</t>
  </si>
  <si>
    <t>SAL&amp;WAGES:OTH NON-PENS ALLOW:RES</t>
  </si>
  <si>
    <t>S&amp;W:NON PENSIONABLE ALL OTH(RES</t>
  </si>
  <si>
    <t>S&amp;W:CAPITAL REMUNERATION (RES)</t>
  </si>
  <si>
    <t>S&amp;W:SERVICE BONUS (RES)</t>
  </si>
  <si>
    <t>SAL&amp;WAGES:PERFORMANCE REWARD:RES</t>
  </si>
  <si>
    <t>S&amp;W:PERFORMANCE BONUS (RES)</t>
  </si>
  <si>
    <t>S&amp;W:HOUSING ALLOWANCE (RES)</t>
  </si>
  <si>
    <t>TRANSPORT INFRASTRUCTURE</t>
  </si>
  <si>
    <t>MAINTENANCE PRG3</t>
  </si>
  <si>
    <t>MAINTENANCE FINANCE SUPP/SERV -P</t>
  </si>
  <si>
    <t>SAL&amp;WAGES:COMPENS/CIRCUMSTAN:RES</t>
  </si>
  <si>
    <t>S&amp;W:OVERTIME (RES)</t>
  </si>
  <si>
    <t>SAL&amp;WAGES:PENSIONABLE(RES)</t>
  </si>
  <si>
    <t>S&amp;W:BASIC SALARY (RES)</t>
  </si>
  <si>
    <t>SOCIAL CONTRIBUTIONS</t>
  </si>
  <si>
    <t>SOCIAL CONTRIBUTIONS RESIDENTS</t>
  </si>
  <si>
    <t>SOC CONTRIB: SERV BENEFITS(RES)</t>
  </si>
  <si>
    <t>EMPLOYER CONTRIBUTIONS(RES)</t>
  </si>
  <si>
    <t>EMPL CONTR:MEDICAL (RES)</t>
  </si>
  <si>
    <t>EMPL CONTR:BARGAIN COUNCIL(RES)</t>
  </si>
  <si>
    <t>EMPL CONTR:PENSION (RES)</t>
  </si>
  <si>
    <t>MP:MUNICIPALITIES</t>
  </si>
  <si>
    <t>EHLANZENI MUNICIPALITIES</t>
  </si>
  <si>
    <t>DC32 EHLANZENI DIST MUNICIPALITY</t>
  </si>
  <si>
    <t>DC32 BOHLABELO DIST MUNICIPALITY</t>
  </si>
  <si>
    <t>TRANSPORT EQUIPMENT</t>
  </si>
  <si>
    <t>BUSES</t>
  </si>
  <si>
    <t>PROJECTS</t>
  </si>
  <si>
    <t>DEPARTMENTAL SPECIFIC PROJ LIST</t>
  </si>
  <si>
    <t>NON INFRASTRUCTURE TRANSPORT</t>
  </si>
  <si>
    <t>SCHOLAR TRANSPORT: BOHLABLO</t>
  </si>
  <si>
    <t>FINANCE LEASES TRNSP EQP</t>
  </si>
  <si>
    <t>NON INFRA:LEASES</t>
  </si>
  <si>
    <t>NON INFRA:FINANCE LEASES (CAP)</t>
  </si>
  <si>
    <t>NON INFRA:FIN LEASE TRANSPRT EQP</t>
  </si>
  <si>
    <t>GERT SIBANDE MUNICIPALITIES</t>
  </si>
  <si>
    <t>DC30 GERT SIBANDE DIST MUNICIPAL</t>
  </si>
  <si>
    <t>SCHOLAR TRANSPORT: GERT SIBANDE</t>
  </si>
  <si>
    <t>MP326 MBOMBELA/UMJINDI LOC MUN</t>
  </si>
  <si>
    <t>SCHOLAR TRANSPORT: EHLANZENI</t>
  </si>
  <si>
    <t>TRANSPORT PROVIDED DEPT ACTIVITY</t>
  </si>
  <si>
    <t>TRANSPORT OF SCHOLARS</t>
  </si>
  <si>
    <t>TRANSPORT PROVIDED: DEPARTMENTAL ACTIVITY</t>
  </si>
  <si>
    <t>NKANGALA MUNICIPALITIES</t>
  </si>
  <si>
    <t>DC31 NKANGALA DIST MUNICIPALITY</t>
  </si>
  <si>
    <t>SCHOLAR TRANSPORT: NKANGALA</t>
  </si>
  <si>
    <t>TRAVEL AND SUBSISTENCE</t>
  </si>
  <si>
    <t>T&amp;S DOMESTIC</t>
  </si>
  <si>
    <t>T&amp;S:DOM:TRANSPORT</t>
  </si>
  <si>
    <t>T&amp;S DOM:CAR RENTAL</t>
  </si>
  <si>
    <t>T&amp;S DOM:KM ALL(OWN TRANSPORT)</t>
  </si>
  <si>
    <t>T&amp;S DOM:KM ALLOWANCE SMS</t>
  </si>
  <si>
    <t>T&amp;S:DOM:TRANSPORT-SHUTTLE SRVCS</t>
  </si>
  <si>
    <t>T&amp;S DOM:AIR TRANSPORT</t>
  </si>
  <si>
    <t>T&amp;S DOM:FOOD&amp;BEVER</t>
  </si>
  <si>
    <t>T&amp;S:DOM:DAILY ALLOWANCE</t>
  </si>
  <si>
    <t>T&amp;S DOM:FIXED DAILY ALLOWANCE</t>
  </si>
  <si>
    <t>T&amp;S DOM:INCIDENTAL COST</t>
  </si>
  <si>
    <t>T&amp;S DOM:ACCOMMODATION</t>
  </si>
  <si>
    <t>T&amp;S DOM:SPECIAL DAILY ALLOWANCE</t>
  </si>
  <si>
    <t>DEPT OF P/WORKS ROADS&amp;TRANSPT V4</t>
  </si>
  <si>
    <t>PUBLIC FREIGHT TRANSPORT</t>
  </si>
  <si>
    <t>DIR: SCHOLAR TRANSPT MANAGEMENT</t>
  </si>
  <si>
    <t>SD: SCHOLAR TRANSPORT ADMINISTRA</t>
  </si>
  <si>
    <t>CURRENT</t>
  </si>
  <si>
    <t>2016/2017</t>
  </si>
  <si>
    <t>NON INFRA/STAND ALONE: CUR</t>
  </si>
  <si>
    <t xml:space="preserve">RDNOC   </t>
  </si>
  <si>
    <t>RESEARCH &amp; DEV: NO</t>
  </si>
  <si>
    <t xml:space="preserve">ICTYES  </t>
  </si>
  <si>
    <t>CASH PAYMENTS FOR OPERATING ACTIVITIES</t>
  </si>
  <si>
    <t>Use of goods and services</t>
  </si>
  <si>
    <t>SM: SCHOLAR TRANSPT MANAGEMENT</t>
  </si>
  <si>
    <t>CURRENT PAYMENTS</t>
  </si>
  <si>
    <t>SD: CONTRACT MANAGEMENT &amp; MONIT</t>
  </si>
  <si>
    <t>CATERING:DEPARTML ACTIVITIES</t>
  </si>
  <si>
    <t>CATERING: DEPARTMENTAL ACTIVITIES</t>
  </si>
  <si>
    <t>NON FINANCIAL ASSETS</t>
  </si>
  <si>
    <t>Inventories</t>
  </si>
  <si>
    <t>Materials and supplies</t>
  </si>
  <si>
    <t>CONS:SP&amp;OS:PRNT CART</t>
  </si>
  <si>
    <t>CNS:BUS&amp;ADV SER:RESE&amp;ADVISOR</t>
  </si>
  <si>
    <t>O/P:N-LIFE INS PRM-TRY12.1.2</t>
  </si>
  <si>
    <t>SALARIES &amp; WAGES:RESIDENTS</t>
  </si>
  <si>
    <t>S&amp;W: SERVICE BONUS (RES)</t>
  </si>
  <si>
    <t>Compensation of employees</t>
  </si>
  <si>
    <t>Wages and salaries</t>
  </si>
  <si>
    <t>Wages and salaries in cash</t>
  </si>
  <si>
    <t>S&amp;W: BASIC SALARY (RES)</t>
  </si>
  <si>
    <t>S&amp;W: NON PENSIONABLE ALL OTH(RES</t>
  </si>
  <si>
    <t>S&amp;W: CAPITAL REMUNERATION (RES)</t>
  </si>
  <si>
    <t>Employers' social contributions</t>
  </si>
  <si>
    <t>Actual employers' social contributions</t>
  </si>
  <si>
    <t>CAPITAL</t>
  </si>
  <si>
    <t>TANGIBLE CAPITAL ASSETS</t>
  </si>
  <si>
    <t>L/A: BUSES</t>
  </si>
  <si>
    <t>PAYMENTS FOR CAPITAL ASSETS</t>
  </si>
  <si>
    <t>Fixed assets</t>
  </si>
  <si>
    <t>Machinery and equipment</t>
  </si>
  <si>
    <t>Transport equipment</t>
  </si>
  <si>
    <t>PROJECT</t>
  </si>
  <si>
    <t>DEPARTMENT  PROJECTS</t>
  </si>
  <si>
    <t>NON  INFRASTRUCTURE PROJECTS</t>
  </si>
  <si>
    <t>NON TRANSPORT INFRASTRUCTURE</t>
  </si>
  <si>
    <t>SCHOLAR TRANSPORT PROJECT</t>
  </si>
  <si>
    <t>DC32 EHLANZENI DIST NORTH</t>
  </si>
  <si>
    <t>SCHOLAR TRANSPORT: BOHLABELO</t>
  </si>
  <si>
    <t>TRANSPT OF SCHOLARS</t>
  </si>
  <si>
    <t>DC32 EHLANZENI DIST SOUTH</t>
  </si>
  <si>
    <t>T&amp;S DOM:CAR RENT</t>
  </si>
  <si>
    <t>T&amp;S DOM:SPECIAL DAILY ALLOW</t>
  </si>
  <si>
    <t>2015/2016</t>
  </si>
  <si>
    <t>COM:CELL CONTRACT (SUBSCR&amp;CALLS)</t>
  </si>
  <si>
    <t>COM:CELL CONTR(SUBSCR&amp;CALLS)</t>
  </si>
  <si>
    <t>TRANSFER CURRENT</t>
  </si>
  <si>
    <t>NON INFRA: TRANS CUR</t>
  </si>
  <si>
    <t>Social benefits</t>
  </si>
  <si>
    <t>Employment-related social benefits</t>
  </si>
  <si>
    <t>Employment-related social benefits in cash</t>
  </si>
  <si>
    <t>MINOR ASSETS</t>
  </si>
  <si>
    <t>TANGIBLE MINOR ASSETS</t>
  </si>
  <si>
    <t>MACHINERY &amp; EQUIPMENT &lt;R5000</t>
  </si>
  <si>
    <t>MACHINERY&amp;EQUIPMENT&lt;R5000</t>
  </si>
  <si>
    <t>OTHER:MACHINERY &amp; EQP&lt;R5000</t>
  </si>
  <si>
    <t>FURNITURE&amp;OFFICE EQP&lt;R5000</t>
  </si>
  <si>
    <t>EQP&lt;R5000:OFFICE FURNITURE</t>
  </si>
  <si>
    <t>EQP&lt;R5000:OFFICE FURNITURE-P</t>
  </si>
  <si>
    <t>MACHINERY &amp; EQUIPMENT&lt;R5000</t>
  </si>
  <si>
    <t>EQP&lt;R5000:FURNITURE&amp;OFFICE EQUIP</t>
  </si>
  <si>
    <t>F&amp;O/EQP&lt;R5000:OFFICE FURNITURE</t>
  </si>
  <si>
    <t>F&amp;O/EQP&lt;R5000:OFFICE FURN</t>
  </si>
  <si>
    <t>BUSES -P</t>
  </si>
  <si>
    <t>NON INFRA/STAND ALONE: CAP</t>
  </si>
  <si>
    <t>Grand Total</t>
  </si>
  <si>
    <t>Column Labels</t>
  </si>
  <si>
    <t>Sum of Total_Expenditure</t>
  </si>
  <si>
    <t>Scholar Transport</t>
  </si>
  <si>
    <t>SD: SCHOLAR TRANSPORT ADMINISTRATION</t>
  </si>
  <si>
    <t>SD: SCHOLAR TRANSPORT ADMINISTRATIONISTRATION</t>
  </si>
  <si>
    <t>SD: SCHOLAR TRANSPORT ADMINISTRATIONISTRA</t>
  </si>
  <si>
    <t>EMPLOYEE SOCIAL BENEFITS</t>
  </si>
  <si>
    <t>stationery</t>
  </si>
  <si>
    <t>salaries</t>
  </si>
  <si>
    <t>servider provider</t>
  </si>
  <si>
    <t>Travel &amp; Subsistence</t>
  </si>
  <si>
    <t>operating exp</t>
  </si>
  <si>
    <t>Consultant</t>
  </si>
  <si>
    <t>Adm fees</t>
  </si>
  <si>
    <t>communication</t>
  </si>
  <si>
    <t>Growth Rate</t>
  </si>
  <si>
    <t>16 17 yo %</t>
  </si>
  <si>
    <t>17 18 yoy%</t>
  </si>
  <si>
    <t>CAGR</t>
  </si>
  <si>
    <t>19- 20</t>
  </si>
  <si>
    <t>20 -21</t>
  </si>
  <si>
    <t>21- 22</t>
  </si>
  <si>
    <t>Growth projection( uisng simple growth formula)</t>
  </si>
  <si>
    <t>Share total analysis</t>
  </si>
  <si>
    <t>Grand total</t>
  </si>
  <si>
    <t>2017/18</t>
  </si>
  <si>
    <t>Pareto Analysis</t>
  </si>
  <si>
    <t>Cumalative Sum 2015</t>
  </si>
  <si>
    <t>Cumalative Sum 2016</t>
  </si>
  <si>
    <t>Cumalative Sum 2017</t>
  </si>
  <si>
    <t>IMPACT</t>
  </si>
  <si>
    <t>overall wellbieng of children improved</t>
  </si>
  <si>
    <t>Indicator</t>
  </si>
  <si>
    <t>High pass rate ( depend on other elements)</t>
  </si>
  <si>
    <t>Frequency</t>
  </si>
  <si>
    <t>&gt;3 years</t>
  </si>
  <si>
    <t>Source of data</t>
  </si>
  <si>
    <t>STATS SA</t>
  </si>
  <si>
    <t>INTERMEDIATE OUTCOME</t>
  </si>
  <si>
    <t xml:space="preserve">More children go to school ( transported) and able to participate in school and activities </t>
  </si>
  <si>
    <t>Number of learner transported</t>
  </si>
  <si>
    <t>monthly</t>
  </si>
  <si>
    <t>monitoring and principal report</t>
  </si>
  <si>
    <t>IMMEDIATE OUTCOME</t>
  </si>
  <si>
    <t>Children able to concentrate in class as they're not tired</t>
  </si>
  <si>
    <t>High pass rate ( depend on other element)</t>
  </si>
  <si>
    <t xml:space="preserve">Quartely </t>
  </si>
  <si>
    <t>School reports</t>
  </si>
  <si>
    <t>FINAL OUTPUT</t>
  </si>
  <si>
    <t>Children transported and arriving at school on time and safely.</t>
  </si>
  <si>
    <t>Number of transported learner</t>
  </si>
  <si>
    <t>inspection and monitoring</t>
  </si>
  <si>
    <t>INTERMEDIATE OUTPUTS</t>
  </si>
  <si>
    <t xml:space="preserve">transport need assessment </t>
  </si>
  <si>
    <t>Service provider appointmented</t>
  </si>
  <si>
    <t>Purchased Buses</t>
  </si>
  <si>
    <t xml:space="preserve">Servicse provider route rates </t>
  </si>
  <si>
    <t>Monitoring Reports</t>
  </si>
  <si>
    <t>Approved report</t>
  </si>
  <si>
    <t xml:space="preserve">Appointment letter </t>
  </si>
  <si>
    <t>signed paying rates</t>
  </si>
  <si>
    <t>yearly</t>
  </si>
  <si>
    <t>enrolment reports</t>
  </si>
  <si>
    <t>Bid committee</t>
  </si>
  <si>
    <t xml:space="preserve">Bid Munites </t>
  </si>
  <si>
    <t>ACTIVITIES</t>
  </si>
  <si>
    <t>Prepare report</t>
  </si>
  <si>
    <t xml:space="preserve">consult with the stake holder </t>
  </si>
  <si>
    <t>Assets register</t>
  </si>
  <si>
    <t>meeting held</t>
  </si>
  <si>
    <t>quartely</t>
  </si>
  <si>
    <t xml:space="preserve">minutes </t>
  </si>
  <si>
    <t>Analysis the data for eligibility</t>
  </si>
  <si>
    <t>Procurement of service provider</t>
  </si>
  <si>
    <t>Procurement of buses</t>
  </si>
  <si>
    <t>Determing of service provider rate</t>
  </si>
  <si>
    <t>Monitoring</t>
  </si>
  <si>
    <t>Report</t>
  </si>
  <si>
    <t>bid recommendation report</t>
  </si>
  <si>
    <t>report</t>
  </si>
  <si>
    <t>bi - annual</t>
  </si>
  <si>
    <t>bi weekly</t>
  </si>
  <si>
    <t>Annually</t>
  </si>
  <si>
    <t>INPUTS</t>
  </si>
  <si>
    <t>Demand and demographic Data</t>
  </si>
  <si>
    <t>willing service provider</t>
  </si>
  <si>
    <t>wiling service provider</t>
  </si>
  <si>
    <t xml:space="preserve"> Budget</t>
  </si>
  <si>
    <t>Programme elements</t>
  </si>
  <si>
    <t xml:space="preserve">Planning </t>
  </si>
  <si>
    <t>Supply chain management</t>
  </si>
  <si>
    <t>Supply chain and Assets management</t>
  </si>
  <si>
    <t>Supply chain (bid committes)</t>
  </si>
  <si>
    <t xml:space="preserve">monitoring and evaluation </t>
  </si>
  <si>
    <t>Responsibility</t>
  </si>
  <si>
    <t>Chief Director</t>
  </si>
  <si>
    <t>CFO</t>
  </si>
  <si>
    <t>Monitoring and evaluation directorate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</si>
</sst>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#,##0.00"/>
    <numFmt numFmtId="165" formatCode="0.0%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0" xfId="0" applyFont="1" applyAlignment="1">
      <alignment horizontal="left" indent="3"/>
    </xf>
    <xf numFmtId="164" fontId="2" fillId="0" borderId="0" xfId="0" applyNumberFormat="1" applyFont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0" fontId="3" fillId="0" borderId="0" xfId="0" pivotButton="1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2" fillId="2" borderId="0" xfId="0" applyFont="1" applyFill="1"/>
    <xf numFmtId="164" fontId="4" fillId="0" borderId="0" xfId="0" applyNumberFormat="1" applyFont="1"/>
    <xf numFmtId="10" fontId="2" fillId="2" borderId="2" xfId="0" applyNumberFormat="1" applyFont="1" applyFill="1" applyBorder="1"/>
    <xf numFmtId="165" fontId="2" fillId="0" borderId="0" xfId="1" applyNumberFormat="1" applyFont="1"/>
    <xf numFmtId="166" fontId="2" fillId="3" borderId="1" xfId="0" applyNumberFormat="1" applyFont="1" applyFill="1" applyBorder="1"/>
    <xf numFmtId="166" fontId="2" fillId="0" borderId="1" xfId="0" applyNumberFormat="1" applyFont="1" applyBorder="1" applyAlignment="1">
      <alignment wrapText="1"/>
    </xf>
    <xf numFmtId="165" fontId="3" fillId="0" borderId="0" xfId="1" applyNumberFormat="1" applyFont="1"/>
    <xf numFmtId="10" fontId="3" fillId="0" borderId="0" xfId="0" applyNumberFormat="1" applyFont="1"/>
    <xf numFmtId="165" fontId="5" fillId="4" borderId="0" xfId="1" applyNumberFormat="1" applyFont="1" applyFill="1"/>
    <xf numFmtId="165" fontId="3" fillId="4" borderId="0" xfId="1" applyNumberFormat="1" applyFont="1" applyFill="1"/>
    <xf numFmtId="0" fontId="6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 readingOrder="1"/>
    </xf>
    <xf numFmtId="0" fontId="6" fillId="8" borderId="3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vertical="center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 wrapText="1" readingOrder="1"/>
    </xf>
    <xf numFmtId="0" fontId="7" fillId="1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27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kie" refreshedDate="43552.885081597226" createdVersion="6" refreshedVersion="6" minRefreshableVersion="3" recordCount="223" xr:uid="{F0553C8F-B4A7-47A2-8523-5A7842E1BC45}">
  <cacheSource type="worksheet">
    <worksheetSource ref="A1:EY224" sheet="Consolidated data "/>
  </cacheSource>
  <cacheFields count="161">
    <cacheField name="National_Provincial" numFmtId="0">
      <sharedItems count="2">
        <s v="Mpumalanga"/>
        <s v="National_Provincial"/>
      </sharedItems>
    </cacheField>
    <cacheField name="Department" numFmtId="0">
      <sharedItems count="2">
        <s v="Vote 08: Public Works Roads And Transport"/>
        <s v="Department"/>
      </sharedItems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/>
    </cacheField>
    <cacheField name="Responsibility_Level_4" numFmtId="0">
      <sharedItems/>
    </cacheField>
    <cacheField name="Responsibility_Level_5" numFmtId="0">
      <sharedItems/>
    </cacheField>
    <cacheField name="Responsibility_Level_6" numFmtId="0">
      <sharedItems count="4">
        <s v="DIR: SCHOLAR TRANSPORT MANAGEMNT"/>
        <s v="Responsibility_Level_6"/>
        <s v="DIR: SCHOLAR TRANSPT MANAGEMENT" u="1"/>
        <s v="DIR: SCHOLAR TRANSPORT MANAGEMENT" u="1"/>
      </sharedItems>
    </cacheField>
    <cacheField name="Responsibility_Level_7" numFmtId="0">
      <sharedItems/>
    </cacheField>
    <cacheField name="Responsibility_Level_8" numFmtId="0">
      <sharedItems containsBlank="1"/>
    </cacheField>
    <cacheField name="Responsibility_Level_9" numFmtId="0">
      <sharedItems containsBlank="1" count="2">
        <m/>
        <s v="Responsibility_Level_9"/>
      </sharedItems>
    </cacheField>
    <cacheField name="Responsibility_Level_10" numFmtId="0">
      <sharedItems containsBlank="1" count="2">
        <m/>
        <s v="Responsibility_Level_10"/>
      </sharedItems>
    </cacheField>
    <cacheField name="Responsibility_Lowest_Level_Code" numFmtId="0">
      <sharedItems containsMixedTypes="1" containsNumber="1" containsInteger="1" minValue="30203983" maxValue="33961338" count="7">
        <n v="30203983"/>
        <n v="30205983"/>
        <n v="30204983"/>
        <s v="Responsibility_Lowest_Level_Code"/>
        <n v="33961338"/>
        <n v="33960338"/>
        <n v="33946338"/>
      </sharedItems>
    </cacheField>
    <cacheField name="Responsibility_Lowest_Level" numFmtId="0">
      <sharedItems count="10">
        <s v="DIRECT: SCHOLAR TRNSPORT MANAGE"/>
        <s v="SD: CONTRACT MANAGE &amp; MONITORING"/>
        <s v="SD: SCHOLAR TRANSPORT ADMINISTRATIONISTRATION"/>
        <s v="SD: SCHOLAR TRANSPORT ADMINISTRATION"/>
        <s v="Responsibility_Lowest_Level"/>
        <s v="SD: SCHOLAR TRANSPORT ADMINISTRATIONISTRA"/>
        <s v="SM: SCHOLAR TRANSPT MANAGEMENT"/>
        <s v="SD: SCHOLAR TRANSPORT ADMINISTRA" u="1"/>
        <s v="SD: SCHOLAR TRANSPORT ADMIN" u="1"/>
        <s v="SD: CONTRACT MANAGEMENT &amp; MONIT" u="1"/>
      </sharedItems>
    </cacheField>
    <cacheField name="Econ_Class" numFmtId="0">
      <sharedItems count="7">
        <s v="CURRENT                   "/>
        <s v="TRANSFER CURRENT          "/>
        <s v="CAPITAL                   "/>
        <s v="Econ_Class"/>
        <s v="CURRENT"/>
        <s v="CAPITAL"/>
        <s v="TRANSFER CURRENT"/>
      </sharedItems>
    </cacheField>
    <cacheField name="Financial_Year" numFmtId="0">
      <sharedItems count="4">
        <s v="2017/2018"/>
        <s v="Financial_Year"/>
        <s v="2016/2017"/>
        <s v="2015/2016"/>
      </sharedItems>
    </cacheField>
    <cacheField name="Original_Budget" numFmtId="0">
      <sharedItems containsMixedTypes="1" containsNumber="1" minValue="-5415830.7000000002" maxValue="228275042.09"/>
    </cacheField>
    <cacheField name="Adjustment_Budget" numFmtId="0">
      <sharedItems containsMixedTypes="1" containsNumber="1" containsInteger="1" minValue="-10190000" maxValue="4990000"/>
    </cacheField>
    <cacheField name="Virement" numFmtId="0">
      <sharedItems containsMixedTypes="1" containsNumber="1" containsInteger="1" minValue="-16774000" maxValue="51059000"/>
    </cacheField>
    <cacheField name="Fund_Shift" numFmtId="0">
      <sharedItems containsMixedTypes="1" containsNumber="1" containsInteger="1" minValue="-5000000" maxValue="5000000"/>
    </cacheField>
    <cacheField name="Roll_Over" numFmtId="0">
      <sharedItems containsMixedTypes="1" containsNumber="1" containsInteger="1" minValue="0" maxValue="0"/>
    </cacheField>
    <cacheField name="Current_Budget" numFmtId="0">
      <sharedItems containsMixedTypes="1" containsNumber="1" containsInteger="1" minValue="-185000" maxValue="254364000"/>
    </cacheField>
    <cacheField name="Commitment" numFmtId="0">
      <sharedItems containsMixedTypes="1" containsNumber="1" minValue="0" maxValue="7759675.1799999997"/>
    </cacheField>
    <cacheField name="Total_Expenditure" numFmtId="0">
      <sharedItems containsMixedTypes="1" containsNumber="1" minValue="-5415830.7000000002" maxValue="251052100.46000001"/>
    </cacheField>
    <cacheField name="Available_Budget" numFmtId="0">
      <sharedItems containsMixedTypes="1" containsNumber="1" minValue="-22780130.170000002" maxValue="16350000"/>
    </cacheField>
    <cacheField name="April" numFmtId="0">
      <sharedItems containsMixedTypes="1" containsNumber="1" minValue="0" maxValue="24568934.25"/>
    </cacheField>
    <cacheField name="May" numFmtId="0">
      <sharedItems containsMixedTypes="1" containsNumber="1" minValue="0" maxValue="67590673.849999994"/>
    </cacheField>
    <cacheField name="June" numFmtId="0">
      <sharedItems containsMixedTypes="1" containsNumber="1" minValue="0" maxValue="44286057.719999999"/>
    </cacheField>
    <cacheField name="July" numFmtId="0">
      <sharedItems containsMixedTypes="1" containsNumber="1" minValue="0" maxValue="22136140.989999998"/>
    </cacheField>
    <cacheField name="August" numFmtId="0">
      <sharedItems containsMixedTypes="1" containsNumber="1" minValue="-32008210.010000002" maxValue="38381464.170000002"/>
    </cacheField>
    <cacheField name="September" numFmtId="0">
      <sharedItems containsMixedTypes="1" containsNumber="1" minValue="0" maxValue="44171658.219999999"/>
    </cacheField>
    <cacheField name="October" numFmtId="0">
      <sharedItems containsMixedTypes="1" containsNumber="1" minValue="-32008210.010000002" maxValue="32008210.010000002"/>
    </cacheField>
    <cacheField name="November" numFmtId="0">
      <sharedItems containsMixedTypes="1" containsNumber="1" minValue="-2254.41" maxValue="40752258.07"/>
    </cacheField>
    <cacheField name="December" numFmtId="0">
      <sharedItems containsMixedTypes="1" containsNumber="1" minValue="0" maxValue="22603880.73"/>
    </cacheField>
    <cacheField name="January" numFmtId="0">
      <sharedItems containsMixedTypes="1" containsNumber="1" minValue="-5415830.7199999997" maxValue="17956852.219999999"/>
    </cacheField>
    <cacheField name="February" numFmtId="0">
      <sharedItems containsMixedTypes="1" containsNumber="1" minValue="-264" maxValue="22724074.84"/>
    </cacheField>
    <cacheField name="March" numFmtId="0">
      <sharedItems containsMixedTypes="1" containsNumber="1" minValue="0" maxValue="49491478.979999997"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 containsBlank="1"/>
    </cacheField>
    <cacheField name="Regional_ID_Level_6" numFmtId="0">
      <sharedItems containsBlank="1"/>
    </cacheField>
    <cacheField name="Regional_ID_Level_7" numFmtId="0">
      <sharedItems containsBlank="1"/>
    </cacheField>
    <cacheField name="Regional_ID_Level_8" numFmtId="0">
      <sharedItems containsBlank="1"/>
    </cacheField>
    <cacheField name="Regional_ID_Lowest_Level_Code" numFmtId="0">
      <sharedItems containsMixedTypes="1" containsNumber="1" containsInteger="1" minValue="38338" maxValue="30026338"/>
    </cacheField>
    <cacheField name="Regional_ID_Lowest_Level" numFmtId="0">
      <sharedItems containsBlank="1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 containsBlank="1"/>
    </cacheField>
    <cacheField name="Fund_Level_6" numFmtId="0">
      <sharedItems containsBlank="1"/>
    </cacheField>
    <cacheField name="Fund_Level_7" numFmtId="0">
      <sharedItems containsBlank="1"/>
    </cacheField>
    <cacheField name="Fund_Level_8" numFmtId="0">
      <sharedItems containsBlank="1"/>
    </cacheField>
    <cacheField name="Fund_Level_9" numFmtId="0">
      <sharedItems containsBlank="1"/>
    </cacheField>
    <cacheField name="Fund_Lowest_Level_Code" numFmtId="0">
      <sharedItems containsMixedTypes="1" containsNumber="1" containsInteger="1" minValue="38983" maxValue="341338"/>
    </cacheField>
    <cacheField name="Fund_Lowest_Level" numFmtId="0">
      <sharedItems/>
    </cacheField>
    <cacheField name="Objective_Level_4" numFmtId="0">
      <sharedItems/>
    </cacheField>
    <cacheField name="Programme_Level_5" numFmtId="0">
      <sharedItems/>
    </cacheField>
    <cacheField name="Sub_Programme_Level_6" numFmtId="0">
      <sharedItems/>
    </cacheField>
    <cacheField name="Objective_Level_7" numFmtId="0">
      <sharedItems/>
    </cacheField>
    <cacheField name="Objective_Level_8" numFmtId="0">
      <sharedItems containsBlank="1"/>
    </cacheField>
    <cacheField name="Objective_Level_9" numFmtId="0">
      <sharedItems containsBlank="1"/>
    </cacheField>
    <cacheField name="Objective_Level_10" numFmtId="0">
      <sharedItems containsBlank="1"/>
    </cacheField>
    <cacheField name="Objective_Lowest_Level_Code" numFmtId="0">
      <sharedItems containsMixedTypes="1" containsNumber="1" containsInteger="1" minValue="30004983" maxValue="30025983"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evel_7" numFmtId="0">
      <sharedItems containsBlank="1"/>
    </cacheField>
    <cacheField name="Assets_Level_8" numFmtId="0">
      <sharedItems containsBlank="1"/>
    </cacheField>
    <cacheField name="Assets_Level_9" numFmtId="0">
      <sharedItems containsBlank="1"/>
    </cacheField>
    <cacheField name="Assets_Level_10" numFmtId="0">
      <sharedItems containsBlank="1"/>
    </cacheField>
    <cacheField name="Assets_Lowest_Level_Code" numFmtId="0">
      <sharedItems containsMixedTypes="1" containsNumber="1" containsInteger="1" minValue="22983" maxValue="30093338"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evel_3" numFmtId="0">
      <sharedItems containsBlank="1"/>
    </cacheField>
    <cacheField name="Project_Level_4" numFmtId="0">
      <sharedItems containsBlank="1"/>
    </cacheField>
    <cacheField name="Project_Level_5" numFmtId="0">
      <sharedItems containsBlank="1"/>
    </cacheField>
    <cacheField name="Project_Level_6" numFmtId="0">
      <sharedItems containsBlank="1"/>
    </cacheField>
    <cacheField name="Project_Level_7" numFmtId="0">
      <sharedItems containsBlank="1"/>
    </cacheField>
    <cacheField name="Project_Level_8" numFmtId="0">
      <sharedItems containsBlank="1"/>
    </cacheField>
    <cacheField name="Project_Level_9" numFmtId="0">
      <sharedItems containsBlank="1"/>
    </cacheField>
    <cacheField name="Project_Level_10" numFmtId="0">
      <sharedItems containsBlank="1"/>
    </cacheField>
    <cacheField name="Project_Level_11" numFmtId="0">
      <sharedItems containsBlank="1"/>
    </cacheField>
    <cacheField name="Project_Lowest_Level_Code" numFmtId="0">
      <sharedItems containsMixedTypes="1" containsNumber="1" containsInteger="1" minValue="4338" maxValue="30312338"/>
    </cacheField>
    <cacheField name="Project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/>
    </cacheField>
    <cacheField name="Item_Level_4" numFmtId="0">
      <sharedItems count="16">
        <s v="ADMINISTRATIVE FEES: PAYMENTS"/>
        <s v="COMMUNICATION"/>
        <s v="CONS:STA,PRINT&amp;OFF SUP"/>
        <s v="CONSULT:BUSINESS&amp;ADVISORY SERV"/>
        <s v="CONTRACTORS"/>
        <s v="H/H:EMPLOYEE SOCIAL BENEFITS"/>
        <s v="OPERATING PAYMENTS"/>
        <s v="OTHER MACHINERY &amp; EQUIPMENT"/>
        <s v="SALARIES AND WAGES"/>
        <s v="SOCIAL CONTRIBUTIONS"/>
        <s v="TRANSPORT EQUIPMENT"/>
        <s v="TRANSPORT PROVIDED DEPT ACTIVITY"/>
        <s v="TRAVEL AND SUBSISTENCE"/>
        <s v="Item_Level_4"/>
        <s v="CATERING:DEPARTML ACTIVITIES"/>
        <s v="MINOR ASSETS"/>
      </sharedItems>
    </cacheField>
    <cacheField name="Item_Level_5" numFmtId="0">
      <sharedItems/>
    </cacheField>
    <cacheField name="Item_Level_6" numFmtId="0">
      <sharedItems containsBlank="1"/>
    </cacheField>
    <cacheField name="Item_Level_7" numFmtId="0">
      <sharedItems containsBlank="1"/>
    </cacheField>
    <cacheField name="Item_Level_8" numFmtId="0">
      <sharedItems containsBlank="1"/>
    </cacheField>
    <cacheField name="Item_Level_9" numFmtId="0">
      <sharedItems containsBlank="1"/>
    </cacheField>
    <cacheField name="Item_Level_10" numFmtId="0">
      <sharedItems containsBlank="1"/>
    </cacheField>
    <cacheField name="Item_Level_11" numFmtId="0">
      <sharedItems containsBlank="1"/>
    </cacheField>
    <cacheField name="Item_Lowest_Level_Code" numFmtId="0">
      <sharedItems containsMixedTypes="1" containsNumber="1" containsInteger="1" minValue="63983" maxValue="4158338"/>
    </cacheField>
    <cacheField name="Item_Lowest_Level" numFmtId="0">
      <sharedItems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Blank="1"/>
    </cacheField>
    <cacheField name="Infrastructure_Level_6" numFmtId="0">
      <sharedItems containsBlank="1"/>
    </cacheField>
    <cacheField name="Infrastructure_Lowest_Level_Code" numFmtId="0">
      <sharedItems containsMixedTypes="1" containsNumber="1" containsInteger="1" minValue="31983" maxValue="106338"/>
    </cacheField>
    <cacheField name="Infrastructure_Lowest_Level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SONO_Program_number" numFmtId="0">
      <sharedItems containsMixedTypes="1" containsNumber="1" containsInteger="1" minValue="7000000" maxValue="79000000"/>
    </cacheField>
    <cacheField name="SONO_SubProgram_number" numFmtId="0">
      <sharedItems containsMixedTypes="1" containsNumber="1" containsInteger="1" minValue="12000000" maxValue="83000000"/>
    </cacheField>
    <cacheField name="Research_and_Dev_Code" numFmtId="0">
      <sharedItems/>
    </cacheField>
    <cacheField name="Research_and_Dev_Classification" numFmtId="0">
      <sharedItems/>
    </cacheField>
    <cacheField name="ICT" numFmtId="0">
      <sharedItems/>
    </cacheField>
    <cacheField name="ICT_Item" numFmtId="0">
      <sharedItems/>
    </cacheField>
    <cacheField name="ICT_Resp" numFmtId="0">
      <sharedItems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I3" numFmtId="0">
      <sharedItems containsMixedTypes="1" containsNumber="1" containsInteger="1" minValue="25" maxValue="64"/>
    </cacheField>
    <cacheField name="I4" numFmtId="0">
      <sharedItems containsMixedTypes="1" containsNumber="1" containsInteger="1" minValue="45" maxValue="656"/>
    </cacheField>
    <cacheField name="I5" numFmtId="0">
      <sharedItems containsMixedTypes="1" containsNumber="1" containsInteger="1" minValue="46" maxValue="1571"/>
    </cacheField>
    <cacheField name="I6" numFmtId="0">
      <sharedItems containsMixedTypes="1" containsNumber="1" containsInteger="1" minValue="0" maxValue="2829"/>
    </cacheField>
    <cacheField name="A1" numFmtId="0">
      <sharedItems containsMixedTypes="1" containsNumber="1" containsInteger="1" minValue="1" maxValue="4"/>
    </cacheField>
    <cacheField name="A2" numFmtId="0">
      <sharedItems containsMixedTypes="1" containsNumber="1" containsInteger="1" minValue="4" maxValue="235"/>
    </cacheField>
    <cacheField name="A3" numFmtId="0">
      <sharedItems containsMixedTypes="1" containsNumber="1" containsInteger="1" minValue="0" maxValue="67"/>
    </cacheField>
    <cacheField name="INF1" numFmtId="0">
      <sharedItems containsMixedTypes="1" containsNumber="1" containsInteger="1" minValue="1" maxValue="1"/>
    </cacheField>
    <cacheField name="INF2" numFmtId="0">
      <sharedItems containsMixedTypes="1" containsNumber="1" containsInteger="1" minValue="8" maxValue="72"/>
    </cacheField>
    <cacheField name="INF3" numFmtId="0">
      <sharedItems containsMixedTypes="1" containsNumber="1" containsInteger="1" minValue="9" maxValue="82"/>
    </cacheField>
    <cacheField name="INF4" numFmtId="0">
      <sharedItems containsMixedTypes="1" containsNumber="1" containsInteger="1" minValue="26" maxValue="106"/>
    </cacheField>
    <cacheField name="INF5" numFmtId="0">
      <sharedItems containsMixedTypes="1" containsNumber="1" containsInteger="1" minValue="0" maxValue="98"/>
    </cacheField>
    <cacheField name="P2" numFmtId="0">
      <sharedItems containsMixedTypes="1" containsNumber="1" containsInteger="1" minValue="2" maxValue="18"/>
    </cacheField>
    <cacheField name="P3" numFmtId="0">
      <sharedItems containsMixedTypes="1" containsNumber="1" containsInteger="1" minValue="0" maxValue="30122"/>
    </cacheField>
    <cacheField name="P4" numFmtId="0">
      <sharedItems containsMixedTypes="1" containsNumber="1" containsInteger="1" minValue="0" maxValue="30134"/>
    </cacheField>
    <cacheField name="P5" numFmtId="0">
      <sharedItems containsMixedTypes="1" containsNumber="1" containsInteger="1" minValue="0" maxValue="30291"/>
    </cacheField>
    <cacheField name="Entity" numFmtId="0">
      <sharedItems/>
    </cacheField>
    <cacheField name="Programme_Level_5_Code" numFmtId="0">
      <sharedItems containsMixedTypes="1" containsNumber="1" containsInteger="1" minValue="1325338" maxValue="4178983"/>
    </cacheField>
    <cacheField name="Sub_Programme_Level_6_Code" numFmtId="0">
      <sharedItems containsMixedTypes="1" containsNumber="1" containsInteger="1" minValue="1327338" maxValue="4181983"/>
    </cacheField>
    <cacheField name="ECON_CLASS_LEVEL_4" numFmtId="0">
      <sharedItems/>
    </cacheField>
    <cacheField name="I2" numFmtId="0">
      <sharedItems containsString="0" containsBlank="1" containsNumber="1" containsInteger="1" minValue="25" maxValue="36"/>
    </cacheField>
    <cacheField name="I7" numFmtId="0">
      <sharedItems containsString="0" containsBlank="1" containsNumber="1" containsInteger="1" minValue="0" maxValue="1002"/>
    </cacheField>
    <cacheField name="F2" numFmtId="0">
      <sharedItems containsString="0" containsBlank="1" containsNumber="1" containsInteger="1" minValue="2" maxValue="2"/>
    </cacheField>
    <cacheField name="F3" numFmtId="0">
      <sharedItems containsString="0" containsBlank="1" containsNumber="1" containsInteger="1" minValue="21" maxValue="21"/>
    </cacheField>
    <cacheField name="F4" numFmtId="0">
      <sharedItems containsString="0" containsBlank="1" containsNumber="1" containsInteger="1" minValue="37" maxValue="37"/>
    </cacheField>
    <cacheField name="F5" numFmtId="0">
      <sharedItems containsString="0" containsBlank="1" containsNumber="1" containsInteger="1" minValue="38" maxValue="38"/>
    </cacheField>
    <cacheField name="F6" numFmtId="0">
      <sharedItems containsString="0" containsBlank="1" containsNumber="1" containsInteger="1" minValue="0" maxValue="0"/>
    </cacheField>
    <cacheField name="F7" numFmtId="0">
      <sharedItems containsString="0" containsBlank="1" containsNumber="1" containsInteger="1" minValue="0" maxValue="0"/>
    </cacheField>
    <cacheField name="F8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3"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2013.67"/>
    <n v="0"/>
    <n v="0"/>
    <n v="0"/>
    <n v="0"/>
    <n v="10000"/>
    <n v="0"/>
    <n v="2189.23"/>
    <n v="7810.77"/>
    <n v="0"/>
    <n v="0"/>
    <n v="414.7"/>
    <n v="308"/>
    <n v="149.16"/>
    <n v="0"/>
    <n v="0"/>
    <n v="307.33999999999997"/>
    <n v="0"/>
    <n v="834.47"/>
    <n v="0"/>
    <n v="175.56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0"/>
    <s v="TRAVEL AGENCY FEES"/>
    <m/>
    <m/>
    <m/>
    <m/>
    <m/>
    <m/>
    <n v="1208983"/>
    <s v="TRAVEL AGENCY FE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208"/>
    <n v="0"/>
    <n v="2"/>
    <n v="22"/>
    <n v="0"/>
    <n v="1"/>
    <n v="8"/>
    <n v="9"/>
    <n v="26"/>
    <n v="49"/>
    <n v="18"/>
    <n v="0"/>
    <n v="0"/>
    <n v="0"/>
    <s v="N"/>
    <n v="4167983"/>
    <n v="4169983"/>
    <s v="ADMINISTRATIVE FE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0"/>
    <s v="TRAVEL AGENCY FEES"/>
    <m/>
    <m/>
    <m/>
    <m/>
    <m/>
    <m/>
    <n v="1208983"/>
    <s v="TRAVEL AGENCY FE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208"/>
    <n v="0"/>
    <n v="2"/>
    <n v="22"/>
    <n v="0"/>
    <n v="1"/>
    <n v="8"/>
    <n v="9"/>
    <n v="26"/>
    <n v="49"/>
    <n v="18"/>
    <n v="0"/>
    <n v="0"/>
    <n v="0"/>
    <s v="N"/>
    <n v="4167983"/>
    <n v="4169983"/>
    <s v="ADMINISTRATIVE FE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ISTRATION"/>
    <m/>
    <x v="0"/>
    <x v="0"/>
    <x v="2"/>
    <x v="2"/>
    <x v="0"/>
    <x v="0"/>
    <n v="880"/>
    <n v="0"/>
    <n v="0"/>
    <n v="0"/>
    <n v="0"/>
    <n v="25000"/>
    <n v="0"/>
    <n v="880"/>
    <n v="24120"/>
    <n v="0"/>
    <n v="0"/>
    <n v="0"/>
    <n v="0"/>
    <n v="0"/>
    <n v="0"/>
    <n v="0"/>
    <n v="0"/>
    <n v="462"/>
    <n v="154"/>
    <n v="264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0"/>
    <s v="TRAVEL AGENCY FEES"/>
    <m/>
    <m/>
    <m/>
    <m/>
    <m/>
    <m/>
    <n v="1208983"/>
    <s v="TRAVEL AGENCY FE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208"/>
    <n v="0"/>
    <n v="2"/>
    <n v="22"/>
    <n v="0"/>
    <n v="1"/>
    <n v="8"/>
    <n v="9"/>
    <n v="26"/>
    <n v="49"/>
    <n v="18"/>
    <n v="0"/>
    <n v="0"/>
    <n v="0"/>
    <s v="N"/>
    <n v="4167983"/>
    <n v="4169983"/>
    <s v="ADMINISTRATIVE FE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-1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"/>
    <s v="COM:AIRTIME &amp; DATA"/>
    <m/>
    <m/>
    <m/>
    <m/>
    <m/>
    <m/>
    <n v="1339983"/>
    <s v="COM:AIRTIME &amp; DATA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YES"/>
    <s v="YES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39"/>
    <n v="0"/>
    <n v="2"/>
    <n v="22"/>
    <n v="0"/>
    <n v="1"/>
    <n v="8"/>
    <n v="9"/>
    <n v="26"/>
    <n v="49"/>
    <n v="18"/>
    <n v="0"/>
    <n v="0"/>
    <n v="0"/>
    <s v="N"/>
    <n v="4167983"/>
    <n v="4169983"/>
    <s v="COMMUNICATION (G&amp;S)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3262.99"/>
    <n v="0"/>
    <n v="-42000"/>
    <n v="0"/>
    <n v="0"/>
    <n v="-12000"/>
    <n v="0"/>
    <n v="15520.99"/>
    <n v="-27520.99"/>
    <n v="0"/>
    <n v="1850"/>
    <n v="2617.9899999999998"/>
    <n v="1479"/>
    <n v="700"/>
    <n v="779"/>
    <n v="1050"/>
    <n v="700"/>
    <n v="0"/>
    <n v="1750"/>
    <n v="2337"/>
    <n v="2258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"/>
    <s v="COM:AIRTIME &amp; DATA"/>
    <m/>
    <m/>
    <m/>
    <m/>
    <m/>
    <m/>
    <n v="1339983"/>
    <s v="COM:AIRTIME &amp; DATA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39"/>
    <n v="0"/>
    <n v="2"/>
    <n v="22"/>
    <n v="0"/>
    <n v="1"/>
    <n v="8"/>
    <n v="9"/>
    <n v="26"/>
    <n v="49"/>
    <n v="18"/>
    <n v="0"/>
    <n v="0"/>
    <n v="0"/>
    <s v="N"/>
    <n v="4167983"/>
    <n v="4169983"/>
    <s v="COMMUNICATION (G&amp;S)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4000"/>
    <n v="0"/>
    <n v="0"/>
    <n v="0"/>
    <n v="0"/>
    <n v="18000"/>
    <n v="0"/>
    <n v="14000"/>
    <n v="4000"/>
    <n v="1500"/>
    <n v="1500"/>
    <n v="1500"/>
    <n v="500"/>
    <n v="1500"/>
    <n v="0"/>
    <n v="3000"/>
    <n v="0"/>
    <n v="0"/>
    <n v="450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"/>
    <s v="COM:AIRTIME &amp; DATA"/>
    <m/>
    <m/>
    <m/>
    <m/>
    <m/>
    <m/>
    <n v="1339983"/>
    <s v="COM:AIRTIME &amp; DATA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39"/>
    <n v="0"/>
    <n v="2"/>
    <n v="22"/>
    <n v="0"/>
    <n v="1"/>
    <n v="8"/>
    <n v="9"/>
    <n v="26"/>
    <n v="49"/>
    <n v="18"/>
    <n v="0"/>
    <n v="0"/>
    <n v="0"/>
    <s v="N"/>
    <n v="4167983"/>
    <n v="4169983"/>
    <s v="COMMUNICATION (G&amp;S)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STATIONERY"/>
    <m/>
    <m/>
    <m/>
    <m/>
    <m/>
    <m/>
    <n v="1044983"/>
    <s v="CONS:SP&amp;OS:STATIONERY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STATIONERY"/>
    <m/>
    <m/>
    <m/>
    <m/>
    <m/>
    <m/>
    <n v="1044983"/>
    <s v="CONS:SP&amp;OS:STATIONERY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STATIONERY"/>
    <m/>
    <m/>
    <m/>
    <m/>
    <m/>
    <m/>
    <n v="1044983"/>
    <s v="CONS:SP&amp;OS:STATIONERY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-215000"/>
    <n v="0"/>
    <n v="0"/>
    <n v="-185000"/>
    <n v="0"/>
    <n v="0"/>
    <n v="-18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PRINT CARTRIDGE"/>
    <m/>
    <m/>
    <m/>
    <m/>
    <m/>
    <m/>
    <n v="1007983"/>
    <s v="CONS:SP&amp;OS:PRINT CARTRIDG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PRINT CARTRIDGE"/>
    <m/>
    <m/>
    <m/>
    <m/>
    <m/>
    <m/>
    <n v="1007983"/>
    <s v="CONS:SP&amp;OS:PRINT CARTRIDG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2"/>
    <s v="CONS:SP&amp;OS:PRINT CARTRIDGE"/>
    <m/>
    <m/>
    <m/>
    <m/>
    <m/>
    <m/>
    <n v="1007983"/>
    <s v="CONS:SP&amp;OS:PRINT CARTRIDG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4167983"/>
    <n v="4169983"/>
    <s v="CONSUMABLES: STATIONERY, PRINTING AND OFFICE SUPPLI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6796685.7000000002"/>
    <n v="-1281000"/>
    <n v="-402000"/>
    <n v="2200000"/>
    <n v="0"/>
    <n v="9062000"/>
    <n v="0"/>
    <n v="9062247.5999999996"/>
    <n v="-247.6"/>
    <n v="0"/>
    <n v="755187.3"/>
    <n v="755187.3"/>
    <n v="755187.3"/>
    <n v="755187.3"/>
    <n v="755187.3"/>
    <n v="755187.3"/>
    <n v="755187.3"/>
    <n v="1510374.6"/>
    <n v="0"/>
    <n v="0"/>
    <n v="2265561.9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3"/>
    <s v="CNS:BUS&amp;ADV SER:RESEARCH&amp;ADVISOR"/>
    <m/>
    <m/>
    <m/>
    <m/>
    <m/>
    <m/>
    <n v="1393983"/>
    <s v="CNS:BUS&amp;ADV SER:RESEARCH&amp;ADVISOR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2"/>
    <n v="1393"/>
    <n v="0"/>
    <n v="2"/>
    <n v="22"/>
    <n v="0"/>
    <n v="1"/>
    <n v="8"/>
    <n v="9"/>
    <n v="26"/>
    <n v="49"/>
    <n v="18"/>
    <n v="0"/>
    <n v="0"/>
    <n v="0"/>
    <s v="N"/>
    <n v="4167983"/>
    <n v="4169983"/>
    <s v="CONSULTANTS: BUSINESS AND ADVISORY SERVICE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-6000"/>
    <n v="0"/>
    <n v="0"/>
    <n v="-6000"/>
    <n v="0"/>
    <n v="0"/>
    <n v="-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4"/>
    <s v="CONTRCTRS:AUDIO-VISUAL SERV"/>
    <m/>
    <m/>
    <m/>
    <m/>
    <m/>
    <m/>
    <n v="1452983"/>
    <s v="CONTRCTRS:AUDIO-VISUAL SERV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52"/>
    <n v="0"/>
    <n v="2"/>
    <n v="22"/>
    <n v="0"/>
    <n v="1"/>
    <n v="8"/>
    <n v="9"/>
    <n v="26"/>
    <n v="49"/>
    <n v="18"/>
    <n v="0"/>
    <n v="0"/>
    <n v="0"/>
    <s v="N"/>
    <n v="4167983"/>
    <n v="4169983"/>
    <s v="CONTRACTOR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1"/>
    <x v="0"/>
    <n v="0"/>
    <n v="331000"/>
    <n v="81000"/>
    <n v="0"/>
    <n v="0"/>
    <n v="412000"/>
    <n v="0"/>
    <n v="0"/>
    <n v="41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TRANSFERS AND SUBSIDIES"/>
    <s v="HOUSEHOLDS (HH)"/>
    <x v="5"/>
    <s v="H/H EMPL S/BEN:PST RETIRMT BENEF"/>
    <s v="H/H EMPL S/BEN:LEAVE GRATUITY"/>
    <m/>
    <m/>
    <m/>
    <m/>
    <m/>
    <n v="2127983"/>
    <s v="H/H EMPL S/BEN:LEAVE GRATUITY"/>
    <s v="EXPENDITURE"/>
    <s v="NON INFRASTRUCTURE"/>
    <s v="NON INFRA: TRANSFERS"/>
    <s v="NON INFRA:TRANS CUR"/>
    <m/>
    <m/>
    <n v="31983"/>
    <s v="NON INFRA:TRANS CUR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4167983"/>
    <n v="4169983"/>
    <s v="SOCIAL BENEFITS"/>
    <n v="34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200"/>
    <n v="0"/>
    <n v="0"/>
    <n v="0"/>
    <n v="0"/>
    <n v="0"/>
    <n v="0"/>
    <n v="200"/>
    <n v="-200"/>
    <n v="0"/>
    <n v="0"/>
    <n v="0"/>
    <n v="0"/>
    <n v="0"/>
    <n v="0"/>
    <n v="0"/>
    <n v="0"/>
    <n v="0"/>
    <n v="20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ADMINISTRATION"/>
    <s v="CORPORATE SUPPORT"/>
    <s v="INTERGRATED PLANNING -P"/>
    <m/>
    <m/>
    <m/>
    <n v="30004983"/>
    <s v="INTERGRATED PLANNING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6"/>
    <s v="O/P:NONLIFE INSRNC PRM-TRY12.1.2"/>
    <m/>
    <m/>
    <m/>
    <m/>
    <m/>
    <m/>
    <n v="963983"/>
    <s v="O/P:NONLIFE INSRNC PRM-TRY12.1.2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7000000"/>
    <n v="12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63"/>
    <n v="0"/>
    <n v="2"/>
    <n v="22"/>
    <n v="0"/>
    <n v="1"/>
    <n v="8"/>
    <n v="9"/>
    <n v="26"/>
    <n v="49"/>
    <n v="18"/>
    <n v="0"/>
    <n v="0"/>
    <n v="0"/>
    <s v="N"/>
    <n v="4178983"/>
    <n v="4181983"/>
    <s v="OPERATING PAYMENT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9741.96"/>
    <n v="0"/>
    <n v="0"/>
    <n v="0"/>
    <n v="0"/>
    <n v="0"/>
    <n v="0"/>
    <n v="19741.96"/>
    <n v="-19741.96"/>
    <n v="4397.67"/>
    <n v="0"/>
    <n v="0"/>
    <n v="13189.64"/>
    <n v="2154.65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6"/>
    <s v="O/P:NONLIFE INSRNC PRM-TRY12.1.2"/>
    <m/>
    <m/>
    <m/>
    <m/>
    <m/>
    <m/>
    <n v="963983"/>
    <s v="O/P:NONLIFE INSRNC PRM-TRY12.1.2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63"/>
    <n v="0"/>
    <n v="2"/>
    <n v="22"/>
    <n v="0"/>
    <n v="1"/>
    <n v="8"/>
    <n v="9"/>
    <n v="26"/>
    <n v="49"/>
    <n v="18"/>
    <n v="0"/>
    <n v="0"/>
    <n v="0"/>
    <s v="N"/>
    <n v="4167983"/>
    <n v="4169983"/>
    <s v="OPERATING PAYMENTS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2"/>
    <x v="0"/>
    <n v="0"/>
    <n v="0"/>
    <n v="0"/>
    <n v="0"/>
    <n v="0"/>
    <n v="100000"/>
    <n v="0"/>
    <n v="0"/>
    <n v="10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ASSET RELATED"/>
    <s v="MACHINERY &amp;  EQUIPMENT"/>
    <s v="OTHER MACHINERY &amp; EQUIPMENT"/>
    <s v="COMPUTER EQUIPMENT"/>
    <s v="COMP HARD&amp;SYSTEMS - LAPTOP"/>
    <s v="COMP HARD&amp;SYSTEMS - LAPTOP"/>
    <m/>
    <m/>
    <m/>
    <m/>
    <n v="438983"/>
    <s v="COMP HARD&amp;SYSTEMS - LAPTOP"/>
    <s v="NO PROJECTS"/>
    <s v="NO PROJECTS"/>
    <m/>
    <m/>
    <m/>
    <m/>
    <m/>
    <m/>
    <m/>
    <m/>
    <m/>
    <n v="18983"/>
    <s v="NO PROJECTS"/>
    <s v="PAYMENTS"/>
    <s v="PUR/CONST CAPITAL ASSETS"/>
    <s v="MACHINERY AND EQUIPMENT"/>
    <x v="7"/>
    <s v="COMPUTER EQUIPMENT"/>
    <s v="COMP HARD&amp;SYSTEMS - LAPTOP"/>
    <m/>
    <m/>
    <m/>
    <m/>
    <m/>
    <n v="1585983"/>
    <s v="COMP HARD&amp;SYSTEMS - LAPTOP"/>
    <s v="EXPENDITURE"/>
    <s v="NON INFRASTRUCTURE"/>
    <s v="NON INFRASTRUCTURE: CAPITAL"/>
    <s v="NON INFRASTRUCTURE: CAPITAL"/>
    <s v="NON INFRA/ST ALONE: CAPITAL"/>
    <s v="NON INFRA S/A CAP:OTH MACH&amp;EQP"/>
    <n v="94983"/>
    <s v="NON INFRA S/A CAP:OTH MACH&amp;EQP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5"/>
    <n v="1"/>
    <n v="4"/>
    <n v="27"/>
    <n v="1"/>
    <n v="8"/>
    <n v="10"/>
    <n v="28"/>
    <n v="54"/>
    <n v="18"/>
    <n v="0"/>
    <n v="0"/>
    <n v="0"/>
    <s v="N"/>
    <n v="4167983"/>
    <n v="4169983"/>
    <s v="OTHER MACHINERY AND EQUIPMENT"/>
    <n v="3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2"/>
    <x v="0"/>
    <n v="0"/>
    <n v="0"/>
    <n v="0"/>
    <n v="0"/>
    <n v="0"/>
    <n v="180000"/>
    <n v="0"/>
    <n v="0"/>
    <n v="18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ASSET RELATED"/>
    <s v="MACHINERY &amp;  EQUIPMENT"/>
    <s v="OTHER MACHINERY &amp; EQUIPMENT"/>
    <s v="COMPUTER EQUIPMENT"/>
    <s v="COMP HARD&amp;SYSTEMS - DESKTOP"/>
    <s v="COMP HARD&amp;SYSTEMS - DESKTOP"/>
    <m/>
    <m/>
    <m/>
    <m/>
    <n v="437983"/>
    <s v="COMP HARD&amp;SYSTEMS - DESKTOP"/>
    <s v="NO PROJECTS"/>
    <s v="NO PROJECTS"/>
    <m/>
    <m/>
    <m/>
    <m/>
    <m/>
    <m/>
    <m/>
    <m/>
    <m/>
    <n v="18983"/>
    <s v="NO PROJECTS"/>
    <s v="PAYMENTS"/>
    <s v="PUR/CONST CAPITAL ASSETS"/>
    <s v="MACHINERY AND EQUIPMENT"/>
    <x v="7"/>
    <s v="COMPUTER EQUIPMENT"/>
    <s v="COMP HARD&amp;SYSTEMS - DESKTOP"/>
    <m/>
    <m/>
    <m/>
    <m/>
    <m/>
    <n v="1584983"/>
    <s v="COMP HARD&amp;SYSTEMS - DESKTOP"/>
    <s v="EXPENDITURE"/>
    <s v="NON INFRASTRUCTURE"/>
    <s v="NON INFRASTRUCTURE: CAPITAL"/>
    <s v="NON INFRASTRUCTURE: CAPITAL"/>
    <s v="NON INFRA/ST ALONE: CAPITAL"/>
    <s v="NON INFRA S/A CAP:OTH MACH&amp;EQP"/>
    <n v="94983"/>
    <s v="NON INFRA S/A CAP:OTH MACH&amp;EQP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4"/>
    <n v="1"/>
    <n v="4"/>
    <n v="27"/>
    <n v="1"/>
    <n v="8"/>
    <n v="10"/>
    <n v="28"/>
    <n v="54"/>
    <n v="18"/>
    <n v="0"/>
    <n v="0"/>
    <n v="0"/>
    <s v="N"/>
    <n v="4167983"/>
    <n v="4169983"/>
    <s v="OTHER MACHINERY AND EQUIPMENT"/>
    <n v="3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8257"/>
    <n v="0"/>
    <n v="0"/>
    <n v="0"/>
    <n v="0"/>
    <n v="0"/>
    <n v="0"/>
    <n v="8257"/>
    <n v="-8257"/>
    <n v="0"/>
    <n v="0"/>
    <n v="0"/>
    <n v="0"/>
    <n v="0"/>
    <n v="0"/>
    <n v="0"/>
    <n v="0"/>
    <n v="0"/>
    <n v="8257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ADMINISTRATION"/>
    <s v="CORPORATE SUPPORT"/>
    <s v="CORPORATE SUPPORT -P"/>
    <m/>
    <m/>
    <m/>
    <n v="30006983"/>
    <s v="CORPORATE SUP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NON PENSIONABLE ALL OTH(RES"/>
    <m/>
    <m/>
    <m/>
    <n v="91983"/>
    <s v="S&amp;W:NON PENSIONABLE ALL OTH(R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7000000"/>
    <n v="12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78983"/>
    <n v="4181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85000"/>
    <n v="0"/>
    <n v="0"/>
    <n v="8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CAPITAL REMUNERATION (RES)"/>
    <m/>
    <m/>
    <m/>
    <n v="89983"/>
    <s v="S&amp;W:CAPITAL REMUNERATION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47631.9"/>
    <n v="0"/>
    <n v="0"/>
    <n v="0"/>
    <n v="0"/>
    <n v="0"/>
    <n v="0"/>
    <n v="51954.96"/>
    <n v="-51954.96"/>
    <n v="4342.62"/>
    <n v="4342.62"/>
    <n v="4342.62"/>
    <n v="4342.62"/>
    <n v="4323.0600000000004"/>
    <n v="4323.0600000000004"/>
    <n v="4323.0600000000004"/>
    <n v="4323.0600000000004"/>
    <n v="4323.0600000000004"/>
    <n v="4323.0600000000004"/>
    <n v="4323.0600000000004"/>
    <n v="4323.0600000000004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CAPITAL REMUNERATION (RES)"/>
    <m/>
    <m/>
    <m/>
    <n v="89983"/>
    <s v="S&amp;W:CAPITAL REMUNERATION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49000"/>
    <n v="0"/>
    <n v="0"/>
    <n v="49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SERVICE BONUS (RES)"/>
    <m/>
    <m/>
    <m/>
    <n v="92983"/>
    <s v="S&amp;W:SERVI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41714.97"/>
    <n v="0"/>
    <n v="0"/>
    <n v="0"/>
    <n v="0"/>
    <n v="130000"/>
    <n v="0"/>
    <n v="141714.97"/>
    <n v="-11714.97"/>
    <n v="0"/>
    <n v="11018.97"/>
    <n v="31404"/>
    <n v="30939.75"/>
    <n v="0"/>
    <n v="464.25"/>
    <n v="0"/>
    <n v="0"/>
    <n v="0"/>
    <n v="67888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SERVICE BONUS (RES)"/>
    <m/>
    <m/>
    <m/>
    <n v="92983"/>
    <s v="S&amp;W:SERVI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69365.649999999994"/>
    <n v="0"/>
    <n v="0"/>
    <n v="0"/>
    <n v="0"/>
    <n v="80000"/>
    <n v="0"/>
    <n v="69365.649999999994"/>
    <n v="10634.35"/>
    <n v="0"/>
    <n v="0"/>
    <n v="0"/>
    <n v="52934.55"/>
    <n v="0"/>
    <n v="2911.35"/>
    <n v="0"/>
    <n v="0"/>
    <n v="0"/>
    <n v="13519.75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SERVICE BONUS (RES)"/>
    <m/>
    <m/>
    <m/>
    <n v="92983"/>
    <s v="S&amp;W:SERVI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91847.91"/>
    <n v="0"/>
    <n v="0"/>
    <n v="0"/>
    <n v="0"/>
    <n v="100000"/>
    <n v="0"/>
    <n v="100197.72"/>
    <n v="-197.72"/>
    <n v="7088.99"/>
    <n v="7088.99"/>
    <n v="7088.99"/>
    <n v="6853.03"/>
    <n v="7030"/>
    <n v="14948.86"/>
    <n v="8349.81"/>
    <n v="8349.81"/>
    <n v="8349.81"/>
    <n v="8349.81"/>
    <n v="8349.81"/>
    <n v="8349.81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NON PENSIONABLE ALL OTH(RES"/>
    <m/>
    <m/>
    <m/>
    <n v="91983"/>
    <s v="S&amp;W:NON PENSIONABLE ALL OTH(R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21143.48"/>
    <n v="0"/>
    <n v="0"/>
    <n v="0"/>
    <n v="0"/>
    <n v="30000"/>
    <n v="0"/>
    <n v="23088"/>
    <n v="6912"/>
    <n v="1862.44"/>
    <n v="1862.44"/>
    <n v="1862.44"/>
    <n v="1862.44"/>
    <n v="1862.44"/>
    <n v="2108.6799999999998"/>
    <n v="1944.52"/>
    <n v="1944.52"/>
    <n v="1944.52"/>
    <n v="1944.52"/>
    <n v="1944.52"/>
    <n v="1944.52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NON PENSIONABLE ALL OTH(RES"/>
    <m/>
    <m/>
    <m/>
    <n v="91983"/>
    <s v="S&amp;W:NON PENSIONABLE ALL OTH(RE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6000"/>
    <n v="0"/>
    <n v="0"/>
    <n v="1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PERFORMANCE REWARD:RES"/>
    <s v="S&amp;W:PERFORMANCE BONUS (RES)"/>
    <m/>
    <m/>
    <m/>
    <n v="81983"/>
    <s v="S&amp;W:PERFORMAN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4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48458.34"/>
    <n v="0"/>
    <n v="0"/>
    <n v="0"/>
    <n v="0"/>
    <n v="0"/>
    <n v="0"/>
    <n v="48458.34"/>
    <n v="-48458.34"/>
    <n v="0"/>
    <n v="0"/>
    <n v="0"/>
    <n v="0"/>
    <n v="48458.34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PERFORMANCE REWARD:RES"/>
    <s v="S&amp;W:PERFORMANCE BONUS (RES)"/>
    <m/>
    <m/>
    <m/>
    <n v="81983"/>
    <s v="S&amp;W:PERFORMAN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4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4469.13"/>
    <n v="0"/>
    <n v="0"/>
    <n v="0"/>
    <n v="0"/>
    <n v="10000"/>
    <n v="0"/>
    <n v="4469.13"/>
    <n v="5530.87"/>
    <n v="0"/>
    <n v="0"/>
    <n v="0"/>
    <n v="0"/>
    <n v="4469.13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PERFORMANCE REWARD:RES"/>
    <s v="S&amp;W:PERFORMANCE BONUS (RES)"/>
    <m/>
    <m/>
    <m/>
    <n v="81983"/>
    <s v="S&amp;W:PERFORMANCE BONUS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4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22000"/>
    <n v="0"/>
    <n v="0"/>
    <n v="2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HOUSING ALLOWANCE (RES)"/>
    <m/>
    <m/>
    <m/>
    <n v="90983"/>
    <s v="S&amp;W:HOUSING ALLOWANCE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41424"/>
    <n v="0"/>
    <n v="0"/>
    <n v="0"/>
    <n v="0"/>
    <n v="50000"/>
    <n v="0"/>
    <n v="45252"/>
    <n v="4748"/>
    <n v="3600"/>
    <n v="3600"/>
    <n v="3600"/>
    <n v="3600"/>
    <n v="4056"/>
    <n v="3828"/>
    <n v="3828"/>
    <n v="3828"/>
    <n v="3828"/>
    <n v="3828"/>
    <n v="3828"/>
    <n v="3828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HOUSING ALLOWANCE (RES)"/>
    <m/>
    <m/>
    <m/>
    <n v="90983"/>
    <s v="S&amp;W:HOUSING ALLOWANCE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56444.89000000001"/>
    <n v="0"/>
    <n v="0"/>
    <n v="0"/>
    <n v="0"/>
    <n v="190000"/>
    <n v="0"/>
    <n v="170687.88"/>
    <n v="19312.12"/>
    <n v="14167"/>
    <n v="14167"/>
    <n v="14167"/>
    <n v="14166.96"/>
    <n v="14318.99"/>
    <n v="14242.99"/>
    <n v="14242.99"/>
    <n v="14242.99"/>
    <n v="14242.99"/>
    <n v="14242.99"/>
    <n v="14242.99"/>
    <n v="14242.99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HOUSING ALLOWANCE (RES)"/>
    <m/>
    <m/>
    <m/>
    <n v="90983"/>
    <s v="S&amp;W:HOUSING ALLOWANCE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2552"/>
    <n v="0"/>
    <n v="0"/>
    <n v="0"/>
    <n v="0"/>
    <n v="0"/>
    <n v="0"/>
    <n v="2552"/>
    <n v="-2552"/>
    <n v="0"/>
    <n v="0"/>
    <n v="0"/>
    <n v="0"/>
    <n v="0"/>
    <n v="0"/>
    <n v="0"/>
    <n v="0"/>
    <n v="0"/>
    <n v="2552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ADMINISTRATION"/>
    <s v="CORPORATE SUPPORT"/>
    <s v="CORPORATE SUPPORT -P"/>
    <m/>
    <m/>
    <m/>
    <n v="30006983"/>
    <s v="CORPORATE SUP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OTH NON-PENS ALLOW:RES"/>
    <s v="S&amp;W:HOUSING ALLOWANCE (RES)"/>
    <m/>
    <m/>
    <m/>
    <n v="90983"/>
    <s v="S&amp;W:HOUSING ALLOWANCE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7000000"/>
    <n v="12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78983"/>
    <n v="4181983"/>
    <s v="SALARIES AND WAGES"/>
    <n v="25"/>
    <n v="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0"/>
    <n v="0"/>
    <n v="75797.56"/>
    <n v="-75797.56"/>
    <n v="0"/>
    <n v="0"/>
    <n v="0"/>
    <n v="0"/>
    <n v="0"/>
    <n v="0"/>
    <n v="0"/>
    <n v="0"/>
    <n v="0"/>
    <n v="0"/>
    <n v="0"/>
    <n v="75797.56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INFRASTRUCTURE"/>
    <s v="MAINTENANCE PRG3"/>
    <s v="MAINTENANCE FINANCE SUPP/SERV -P"/>
    <m/>
    <m/>
    <m/>
    <n v="30020983"/>
    <s v="MAINTENANCE FINANCE SUPP/SERV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NON PENSIONABLE(RES)"/>
    <s v="SAL&amp;WAGES:COMPENS/CIRCUMSTAN:RES"/>
    <s v="S&amp;W:OVERTIME (RES)"/>
    <m/>
    <m/>
    <m/>
    <n v="85983"/>
    <s v="S&amp;W:OVERTIME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30000000"/>
    <n v="40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4161983"/>
    <n v="4166983"/>
    <s v="SALARIES AND WAGES"/>
    <n v="25"/>
    <n v="66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85840.38"/>
    <n v="0"/>
    <n v="0"/>
    <n v="0"/>
    <n v="0"/>
    <n v="0"/>
    <n v="0"/>
    <n v="85840.38"/>
    <n v="-85840.38"/>
    <n v="0"/>
    <n v="0"/>
    <n v="0"/>
    <n v="0"/>
    <n v="0"/>
    <n v="0"/>
    <n v="0"/>
    <n v="0"/>
    <n v="85840.38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ADMINISTRATION"/>
    <s v="CORPORATE SUPPORT"/>
    <s v="CORPORATE SUPPORT -P"/>
    <m/>
    <m/>
    <m/>
    <n v="30006983"/>
    <s v="CORPORATE SUP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PENSIONABLE(RES)"/>
    <s v="S&amp;W:BASIC SALARY (RES)"/>
    <m/>
    <m/>
    <m/>
    <m/>
    <n v="63983"/>
    <s v="S&amp;W:BASIC SALARY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7000000"/>
    <n v="12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4178983"/>
    <n v="4181983"/>
    <s v="SALARIES AND WAGES"/>
    <n v="25"/>
    <n v="63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838000"/>
    <n v="0"/>
    <n v="0"/>
    <n v="838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PENSIONABLE(RES)"/>
    <s v="S&amp;W:BASIC SALARY (RES)"/>
    <m/>
    <m/>
    <m/>
    <m/>
    <n v="63983"/>
    <s v="S&amp;W:BASIC SALARY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3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491187.46"/>
    <n v="0"/>
    <n v="0"/>
    <n v="0"/>
    <n v="0"/>
    <n v="1500000"/>
    <n v="0"/>
    <n v="1622354.71"/>
    <n v="-122354.71"/>
    <n v="129228.75"/>
    <n v="183391.96"/>
    <n v="129228.75"/>
    <n v="129228.75"/>
    <n v="129228.75"/>
    <n v="135044.25"/>
    <n v="131167.25"/>
    <n v="131167.25"/>
    <n v="131167.25"/>
    <n v="131167.25"/>
    <n v="131167.25"/>
    <n v="131167.25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PENSIONABLE(RES)"/>
    <s v="S&amp;W:BASIC SALARY (RES)"/>
    <m/>
    <m/>
    <m/>
    <m/>
    <n v="63983"/>
    <s v="S&amp;W:BASIC SALARY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3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762424.4"/>
    <n v="0"/>
    <n v="0"/>
    <n v="0"/>
    <n v="0"/>
    <n v="905000"/>
    <n v="0"/>
    <n v="831790.05"/>
    <n v="73209.95"/>
    <n v="66255.05"/>
    <n v="66255.05"/>
    <n v="66255.05"/>
    <n v="66255.05"/>
    <n v="66255.05"/>
    <n v="84320.9"/>
    <n v="69365.649999999994"/>
    <n v="69365.649999999994"/>
    <n v="69365.649999999994"/>
    <n v="69365.649999999994"/>
    <n v="69365.649999999994"/>
    <n v="69365.649999999994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8"/>
    <s v="SALARIES &amp; WAGES RESIDENTS"/>
    <s v="SAL&amp;WAGES:PENSIONABLE(RES)"/>
    <s v="S&amp;W:BASIC SALARY (RES)"/>
    <m/>
    <m/>
    <m/>
    <m/>
    <n v="63983"/>
    <s v="S&amp;W:BASIC SALARY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4167983"/>
    <n v="4169983"/>
    <s v="SALARIES AND WAGES"/>
    <n v="25"/>
    <n v="63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7000"/>
    <n v="0"/>
    <n v="0"/>
    <n v="17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74983"/>
    <s v="EMPL CONTR:MEDICAL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14961"/>
    <n v="0"/>
    <n v="0"/>
    <n v="0"/>
    <n v="0"/>
    <n v="120000"/>
    <n v="0"/>
    <n v="125844"/>
    <n v="-5844"/>
    <n v="10355"/>
    <n v="10355"/>
    <n v="10355"/>
    <n v="10355"/>
    <n v="10355"/>
    <n v="10355"/>
    <n v="10355"/>
    <n v="10355"/>
    <n v="10355"/>
    <n v="10883"/>
    <n v="10883"/>
    <n v="10883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74983"/>
    <s v="EMPL CONTR:MEDICAL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44000"/>
    <n v="0"/>
    <n v="0"/>
    <n v="0"/>
    <n v="0"/>
    <n v="50000"/>
    <n v="0"/>
    <n v="48000"/>
    <n v="2000"/>
    <n v="3941"/>
    <n v="3941"/>
    <n v="3941"/>
    <n v="4177"/>
    <n v="4000"/>
    <n v="4000"/>
    <n v="4000"/>
    <n v="4000"/>
    <n v="4000"/>
    <n v="4000"/>
    <n v="4000"/>
    <n v="400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74983"/>
    <s v="EMPL CONTR:MEDICAL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2449"/>
    <n v="0"/>
    <n v="0"/>
    <n v="0"/>
    <n v="0"/>
    <n v="0"/>
    <n v="0"/>
    <n v="2449"/>
    <n v="-2449"/>
    <n v="0"/>
    <n v="0"/>
    <n v="0"/>
    <n v="0"/>
    <n v="0"/>
    <n v="0"/>
    <n v="0"/>
    <n v="0"/>
    <n v="2449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ADMINISTRATION"/>
    <s v="CORPORATE SUPPORT"/>
    <s v="CORPORATE SUPPORT -P"/>
    <m/>
    <m/>
    <m/>
    <n v="30006983"/>
    <s v="CORPORATE SUP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74983"/>
    <s v="EMPL CONTR:MEDICAL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7000000"/>
    <n v="12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78983"/>
    <n v="4181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300.52"/>
    <n v="0"/>
    <n v="0"/>
    <n v="0"/>
    <n v="0"/>
    <n v="1000"/>
    <n v="0"/>
    <n v="327.84"/>
    <n v="672.16"/>
    <n v="26.32"/>
    <n v="26.32"/>
    <n v="26.32"/>
    <n v="26.32"/>
    <n v="26.32"/>
    <n v="32.32"/>
    <n v="27.32"/>
    <n v="27.32"/>
    <n v="27.32"/>
    <n v="27.32"/>
    <n v="27.32"/>
    <n v="27.32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93983"/>
    <s v="EMPL CONTR:BARGAIN COUNCIL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50.26"/>
    <n v="0"/>
    <n v="0"/>
    <n v="0"/>
    <n v="0"/>
    <n v="1000"/>
    <n v="0"/>
    <n v="163.92"/>
    <n v="836.08"/>
    <n v="13.16"/>
    <n v="13.16"/>
    <n v="13.16"/>
    <n v="13.16"/>
    <n v="13.16"/>
    <n v="16.16"/>
    <n v="13.66"/>
    <n v="13.66"/>
    <n v="13.66"/>
    <n v="13.66"/>
    <n v="13.66"/>
    <n v="13.66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93983"/>
    <s v="EMPL CONTR:BARGAIN COUNCIL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000"/>
    <n v="0"/>
    <n v="0"/>
    <n v="1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93983"/>
    <s v="EMPL CONTR:BARGAIN COUNCIL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99114.86"/>
    <n v="0"/>
    <n v="0"/>
    <n v="0"/>
    <n v="0"/>
    <n v="110000"/>
    <n v="0"/>
    <n v="108132.38"/>
    <n v="1867.62"/>
    <n v="8613.1"/>
    <n v="8613.1299999999992"/>
    <n v="8613.1299999999992"/>
    <n v="8613.1299999999992"/>
    <n v="8613.1299999999992"/>
    <n v="10961.64"/>
    <n v="9017.52"/>
    <n v="9017.52"/>
    <n v="9017.52"/>
    <n v="9017.52"/>
    <n v="9017.52"/>
    <n v="9017.52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76983"/>
    <s v="EMPL CONTR:PENSION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193853.74"/>
    <n v="0"/>
    <n v="0"/>
    <n v="0"/>
    <n v="0"/>
    <n v="180000"/>
    <n v="0"/>
    <n v="210905.44"/>
    <n v="-30905.439999999999"/>
    <n v="16799.63"/>
    <n v="23840.89"/>
    <n v="16799.7"/>
    <n v="16799.7"/>
    <n v="16799.7"/>
    <n v="17555.62"/>
    <n v="17051.7"/>
    <n v="17051.7"/>
    <n v="17051.7"/>
    <n v="17051.7"/>
    <n v="17051.7"/>
    <n v="17051.7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76983"/>
    <s v="EMPL CONTR:PENSION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76983"/>
    <s v="EMPL CONTR:PENSION (RES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4167983"/>
    <n v="4169983"/>
    <s v="SOCIAL CONTRIBUTIONS"/>
    <n v="25"/>
    <n v="5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2"/>
    <x v="0"/>
    <n v="4648234.6500000004"/>
    <n v="-269000"/>
    <n v="0"/>
    <n v="-5000000"/>
    <n v="0"/>
    <n v="6374000"/>
    <n v="0"/>
    <n v="4990800.3"/>
    <n v="1383199.7"/>
    <n v="0"/>
    <n v="978468.8"/>
    <n v="978468.8"/>
    <n v="0"/>
    <n v="978468.8"/>
    <n v="0"/>
    <n v="0"/>
    <n v="685131.3"/>
    <n v="342565.65"/>
    <n v="0"/>
    <n v="685131.3"/>
    <n v="342565.65"/>
    <s v="REGIONAL IDENTIFIER"/>
    <s v="REGION:PROVINCIAL"/>
    <s v="MPUMALANGA"/>
    <s v="MP:MUNICIPALITIES"/>
    <s v="EHLANZENI MUNICIPALITIES"/>
    <s v="DC32 EHLANZENI DIST MUNICIPALITY"/>
    <s v="DC32 BOHLABELO DIST MUNICIPALITY"/>
    <m/>
    <n v="30022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ASSET RELATED"/>
    <s v="MACHINERY &amp;  EQUIPMENT"/>
    <s v="TRANSPORT EQUIPMENT"/>
    <s v="BUSES"/>
    <s v="BUSES"/>
    <m/>
    <m/>
    <m/>
    <m/>
    <m/>
    <n v="201983"/>
    <s v="BUSES"/>
    <s v="PROJECTS"/>
    <s v="DEPARTMENTAL SPECIFIC PROJ LIST"/>
    <s v="NON INFRASTRUCTURE TRANSPORT"/>
    <s v="SCHOLAR TRANSPORT: BOHLABLO"/>
    <m/>
    <m/>
    <m/>
    <m/>
    <m/>
    <m/>
    <m/>
    <n v="30123983"/>
    <s v="SCHOLAR TRANSPORT: BOHLABLO"/>
    <s v="PAYMENTS"/>
    <s v="PUR/CONST CAPITAL ASSETS"/>
    <s v="MACHINERY AND EQUIPMENT"/>
    <x v="10"/>
    <s v="FINANCE LEASES TRNSP EQP"/>
    <m/>
    <m/>
    <m/>
    <m/>
    <m/>
    <m/>
    <n v="1571983"/>
    <s v="FINANCE LEASES TRNSP EQP"/>
    <s v="EXPENDITURE"/>
    <s v="NON INFRASTRUCTURE"/>
    <s v="NON INFRA:LEASES"/>
    <s v="NON INFRA:FINANCE LEASES (CAP)"/>
    <s v="NON INFRA:FIN LEASE TRANSPRT EQP"/>
    <m/>
    <n v="81983"/>
    <s v="NON INFRA:FIN LEASE TRANSPRT EQP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71"/>
    <n v="0"/>
    <n v="1"/>
    <n v="4"/>
    <n v="28"/>
    <n v="1"/>
    <n v="8"/>
    <n v="16"/>
    <n v="40"/>
    <n v="81"/>
    <n v="2"/>
    <n v="30122"/>
    <n v="30123"/>
    <n v="0"/>
    <s v="N"/>
    <n v="4167983"/>
    <n v="4169983"/>
    <s v="TRANSPORT EQUIPMENT"/>
    <n v="3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2"/>
    <x v="0"/>
    <n v="38646877.039999999"/>
    <n v="0"/>
    <n v="8951000"/>
    <n v="5000000"/>
    <n v="0"/>
    <n v="47281000"/>
    <n v="0"/>
    <n v="48663666.719999999"/>
    <n v="-1382666.72"/>
    <n v="0"/>
    <n v="3934917.95"/>
    <n v="3934917.92"/>
    <n v="0"/>
    <n v="3860206.92"/>
    <n v="7458216.71"/>
    <n v="0"/>
    <n v="4387589.47"/>
    <n v="10062633.23"/>
    <n v="0"/>
    <n v="5008394.84"/>
    <n v="10016789.68"/>
    <s v="REGIONAL IDENTIFIER"/>
    <s v="REGION:PROVINCIAL"/>
    <s v="MPUMALANGA"/>
    <s v="MP:MUNICIPALITIES"/>
    <s v="GERT SIBANDE MUNICIPALITIES"/>
    <s v="DC30 GERT SIBANDE DIST MUNICIPAL"/>
    <s v="DC30 GERT SIBANDE DIST MUNICIPAL"/>
    <m/>
    <n v="30008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ASSET RELATED"/>
    <s v="MACHINERY &amp;  EQUIPMENT"/>
    <s v="TRANSPORT EQUIPMENT"/>
    <s v="BUSES"/>
    <s v="BUSES"/>
    <m/>
    <m/>
    <m/>
    <m/>
    <m/>
    <n v="201983"/>
    <s v="BUSES"/>
    <s v="PROJECTS"/>
    <s v="DEPARTMENTAL SPECIFIC PROJ LIST"/>
    <s v="NON INFRASTRUCTURE TRANSPORT"/>
    <s v="SCHOLAR TRANSPORT: GERT SIBANDE"/>
    <m/>
    <m/>
    <m/>
    <m/>
    <m/>
    <m/>
    <m/>
    <n v="30124983"/>
    <s v="SCHOLAR TRANSPORT: GERT SIBANDE"/>
    <s v="PAYMENTS"/>
    <s v="PUR/CONST CAPITAL ASSETS"/>
    <s v="MACHINERY AND EQUIPMENT"/>
    <x v="10"/>
    <s v="FINANCE LEASES TRNSP EQP"/>
    <m/>
    <m/>
    <m/>
    <m/>
    <m/>
    <m/>
    <n v="1571983"/>
    <s v="FINANCE LEASES TRNSP EQP"/>
    <s v="EXPENDITURE"/>
    <s v="NON INFRASTRUCTURE"/>
    <s v="NON INFRA:LEASES"/>
    <s v="NON INFRA:FINANCE LEASES (CAP)"/>
    <s v="NON INFRA:FIN LEASE TRANSPRT EQP"/>
    <m/>
    <n v="81983"/>
    <s v="NON INFRA:FIN LEASE TRANSPRT EQP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71"/>
    <n v="0"/>
    <n v="1"/>
    <n v="4"/>
    <n v="28"/>
    <n v="1"/>
    <n v="8"/>
    <n v="16"/>
    <n v="40"/>
    <n v="81"/>
    <n v="2"/>
    <n v="30122"/>
    <n v="30124"/>
    <n v="0"/>
    <s v="N"/>
    <n v="4167983"/>
    <n v="4169983"/>
    <s v="TRANSPORT EQUIPMENT"/>
    <n v="3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35236300.630000003"/>
    <n v="-50000"/>
    <n v="0"/>
    <n v="0"/>
    <n v="0"/>
    <n v="45950000"/>
    <n v="0"/>
    <n v="43551514.75"/>
    <n v="2398485.25"/>
    <n v="4478205.38"/>
    <n v="1256738.3700000001"/>
    <n v="6312042.9800000004"/>
    <n v="3216529.38"/>
    <n v="2626078.54"/>
    <n v="4881187.6399999997"/>
    <n v="2667052.2400000002"/>
    <n v="3699167.78"/>
    <n v="4281364.6399999997"/>
    <n v="121252.72"/>
    <n v="1696680.96"/>
    <n v="8315214.1200000001"/>
    <s v="REGIONAL IDENTIFIER"/>
    <s v="REGION:PROVINCIAL"/>
    <s v="MPUMALANGA"/>
    <s v="MP:MUNICIPALITIES"/>
    <s v="EHLANZENI MUNICIPALITIES"/>
    <s v="MP326 MBOMBELA/UMJINDI LOC MUN"/>
    <s v="MP326 MBOMBELA/UMJINDI LOC MUN"/>
    <m/>
    <n v="3001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PROJECTS"/>
    <s v="DEPARTMENTAL SPECIFIC PROJ LIST"/>
    <s v="NON INFRASTRUCTURE TRANSPORT"/>
    <s v="SCHOLAR TRANSPORT: EHLANZENI"/>
    <m/>
    <m/>
    <m/>
    <m/>
    <m/>
    <m/>
    <m/>
    <n v="30134983"/>
    <s v="SCHOLAR TRANSPORT: EHLANZENI"/>
    <s v="PAYMENTS"/>
    <s v="PAYMENTS"/>
    <s v="GOODS AND SERVICES"/>
    <x v="11"/>
    <s v="TRANSPORT OF SCHOLARS"/>
    <m/>
    <m/>
    <m/>
    <m/>
    <m/>
    <m/>
    <n v="997983"/>
    <s v="TRANSPORT OF SCHOLAR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6"/>
    <n v="997"/>
    <n v="0"/>
    <n v="2"/>
    <n v="22"/>
    <n v="0"/>
    <n v="1"/>
    <n v="8"/>
    <n v="9"/>
    <n v="26"/>
    <n v="49"/>
    <n v="2"/>
    <n v="30122"/>
    <n v="30134"/>
    <n v="0"/>
    <s v="N"/>
    <n v="4167983"/>
    <n v="4169983"/>
    <s v="TRANSPORT PROVIDED: DEPARTMENTAL ACTIVITY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89685946.849999994"/>
    <n v="0"/>
    <n v="-13636000"/>
    <n v="0"/>
    <n v="0"/>
    <n v="106364000"/>
    <n v="0"/>
    <n v="106450859.59"/>
    <n v="-86859.59"/>
    <n v="6230620.8399999999"/>
    <n v="5552556.1200000001"/>
    <n v="20455879.739999998"/>
    <n v="4869245.09"/>
    <n v="9171867.7400000002"/>
    <n v="7303464.6200000001"/>
    <n v="12464966.380000001"/>
    <n v="6129967.79"/>
    <n v="10583679.18"/>
    <n v="1337946.92"/>
    <n v="5585752.4299999997"/>
    <n v="16764912.74"/>
    <s v="REGIONAL IDENTIFIER"/>
    <s v="REGION:PROVINCIAL"/>
    <s v="MPUMALANGA"/>
    <s v="MP:MUNICIPALITIES"/>
    <s v="NKANGALA MUNICIPALITIES"/>
    <s v="DC31 NKANGALA DIST MUNICIPALITY"/>
    <s v="DC31 NKANGALA DIST MUNICIPALITY"/>
    <m/>
    <n v="30021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PROJECTS"/>
    <s v="DEPARTMENTAL SPECIFIC PROJ LIST"/>
    <s v="NON INFRASTRUCTURE TRANSPORT"/>
    <s v="SCHOLAR TRANSPORT: NKANGALA"/>
    <m/>
    <m/>
    <m/>
    <m/>
    <m/>
    <m/>
    <m/>
    <n v="30133983"/>
    <s v="SCHOLAR TRANSPORT: NKANGALA"/>
    <s v="PAYMENTS"/>
    <s v="PAYMENTS"/>
    <s v="GOODS AND SERVICES"/>
    <x v="11"/>
    <s v="TRANSPORT OF SCHOLARS"/>
    <m/>
    <m/>
    <m/>
    <m/>
    <m/>
    <m/>
    <n v="997983"/>
    <s v="TRANSPORT OF SCHOLAR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6"/>
    <n v="997"/>
    <n v="0"/>
    <n v="2"/>
    <n v="22"/>
    <n v="0"/>
    <n v="1"/>
    <n v="8"/>
    <n v="9"/>
    <n v="26"/>
    <n v="49"/>
    <n v="2"/>
    <n v="30122"/>
    <n v="30133"/>
    <n v="0"/>
    <s v="N"/>
    <n v="4167983"/>
    <n v="4169983"/>
    <s v="TRANSPORT PROVIDED: DEPARTMENTAL ACTIVITY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14839001.800000001"/>
    <n v="0"/>
    <n v="0"/>
    <n v="0"/>
    <n v="0"/>
    <n v="19000000"/>
    <n v="0"/>
    <n v="16515689.27"/>
    <n v="2484310.73"/>
    <n v="1407052.18"/>
    <n v="1065760.54"/>
    <n v="3021310.08"/>
    <n v="0"/>
    <n v="2508486.5699999998"/>
    <n v="1746217.47"/>
    <n v="0"/>
    <n v="2705525.08"/>
    <n v="1058935.69"/>
    <n v="0"/>
    <n v="1325714.19"/>
    <n v="1676687.47"/>
    <s v="REGIONAL IDENTIFIER"/>
    <s v="REGION:PROVINCIAL"/>
    <s v="MPUMALANGA"/>
    <s v="MP:MUNICIPALITIES"/>
    <s v="EHLANZENI MUNICIPALITIES"/>
    <s v="DC32 EHLANZENI DIST MUNICIPALITY"/>
    <s v="DC32 BOHLABELO DIST MUNICIPALITY"/>
    <m/>
    <n v="30022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PROJECTS"/>
    <s v="DEPARTMENTAL SPECIFIC PROJ LIST"/>
    <s v="NON INFRASTRUCTURE TRANSPORT"/>
    <s v="SCHOLAR TRANSPORT: BOHLABLO"/>
    <m/>
    <m/>
    <m/>
    <m/>
    <m/>
    <m/>
    <m/>
    <n v="30123983"/>
    <s v="SCHOLAR TRANSPORT: BOHLABLO"/>
    <s v="PAYMENTS"/>
    <s v="PAYMENTS"/>
    <s v="GOODS AND SERVICES"/>
    <x v="11"/>
    <s v="TRANSPORT OF SCHOLARS"/>
    <m/>
    <m/>
    <m/>
    <m/>
    <m/>
    <m/>
    <n v="997983"/>
    <s v="TRANSPORT OF SCHOLAR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6"/>
    <n v="997"/>
    <n v="0"/>
    <n v="2"/>
    <n v="22"/>
    <n v="0"/>
    <n v="1"/>
    <n v="8"/>
    <n v="9"/>
    <n v="26"/>
    <n v="49"/>
    <n v="2"/>
    <n v="30122"/>
    <n v="30123"/>
    <n v="0"/>
    <s v="N"/>
    <n v="4167983"/>
    <n v="4169983"/>
    <s v="TRANSPORT PROVIDED: DEPARTMENTAL ACTIVITY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1266000"/>
    <n v="0"/>
    <n v="0"/>
    <n v="1266000"/>
    <n v="0"/>
    <n v="0"/>
    <n v="126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1"/>
    <s v="TRANSPORT OF SCHOLARS"/>
    <m/>
    <m/>
    <m/>
    <m/>
    <m/>
    <m/>
    <n v="997983"/>
    <s v="TRANSPORT OF SCHOLAR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6"/>
    <n v="997"/>
    <n v="0"/>
    <n v="2"/>
    <n v="22"/>
    <n v="0"/>
    <n v="1"/>
    <n v="8"/>
    <n v="9"/>
    <n v="26"/>
    <n v="49"/>
    <n v="18"/>
    <n v="0"/>
    <n v="0"/>
    <n v="0"/>
    <s v="N"/>
    <n v="4167983"/>
    <n v="4169983"/>
    <s v="TRANSPORT PROVIDED: DEPARTMENTAL ACTIVITY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200997935.31999999"/>
    <n v="0"/>
    <n v="0"/>
    <n v="-2200000"/>
    <n v="0"/>
    <n v="254364000"/>
    <n v="0"/>
    <n v="250489414.30000001"/>
    <n v="3874585.7"/>
    <n v="22610914.530000001"/>
    <n v="10872744.74"/>
    <n v="44286057.719999999"/>
    <n v="0"/>
    <n v="10145565.77"/>
    <n v="44171658.219999999"/>
    <n v="0"/>
    <n v="18339612.649999999"/>
    <n v="22603880.73"/>
    <n v="9836936.0500000007"/>
    <n v="18130564.91"/>
    <n v="49491478.979999997"/>
    <s v="REGIONAL IDENTIFIER"/>
    <s v="REGION:PROVINCIAL"/>
    <s v="MPUMALANGA"/>
    <s v="MP:MUNICIPALITIES"/>
    <s v="GERT SIBANDE MUNICIPALITIES"/>
    <s v="DC30 GERT SIBANDE DIST MUNICIPAL"/>
    <s v="DC30 GERT SIBANDE DIST MUNICIPAL"/>
    <m/>
    <n v="30008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PROJECTS"/>
    <s v="DEPARTMENTAL SPECIFIC PROJ LIST"/>
    <s v="NON INFRASTRUCTURE TRANSPORT"/>
    <s v="SCHOLAR TRANSPORT: GERT SIBANDE"/>
    <m/>
    <m/>
    <m/>
    <m/>
    <m/>
    <m/>
    <m/>
    <n v="30124983"/>
    <s v="SCHOLAR TRANSPORT: GERT SIBANDE"/>
    <s v="PAYMENTS"/>
    <s v="PAYMENTS"/>
    <s v="GOODS AND SERVICES"/>
    <x v="11"/>
    <s v="TRANSPORT OF SCHOLARS"/>
    <m/>
    <m/>
    <m/>
    <m/>
    <m/>
    <m/>
    <n v="997983"/>
    <s v="TRANSPORT OF SCHOLAR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6"/>
    <n v="997"/>
    <n v="0"/>
    <n v="2"/>
    <n v="22"/>
    <n v="0"/>
    <n v="1"/>
    <n v="8"/>
    <n v="9"/>
    <n v="26"/>
    <n v="49"/>
    <n v="2"/>
    <n v="30122"/>
    <n v="30124"/>
    <n v="0"/>
    <s v="N"/>
    <n v="4167983"/>
    <n v="4169983"/>
    <s v="TRANSPORT PROVIDED: DEPARTMENTAL ACTIVITY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CAR RENTAL"/>
    <m/>
    <m/>
    <m/>
    <m/>
    <n v="967983"/>
    <s v="T&amp;S DOM:CAR RENTAL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7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CAR RENTAL"/>
    <m/>
    <m/>
    <m/>
    <m/>
    <n v="967983"/>
    <s v="T&amp;S DOM:CAR RENTAL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7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CAR RENTAL"/>
    <m/>
    <m/>
    <m/>
    <m/>
    <n v="967983"/>
    <s v="T&amp;S DOM:CAR RENTAL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7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-243000"/>
    <n v="0"/>
    <n v="0"/>
    <n v="-153000"/>
    <n v="0"/>
    <n v="0"/>
    <n v="-153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KM ALL(OWN TRANSPORT)"/>
    <m/>
    <m/>
    <m/>
    <m/>
    <n v="968983"/>
    <s v="T&amp;S DOM:KM ALL(OWN TRANSPORT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226133.9"/>
    <n v="0"/>
    <n v="0"/>
    <n v="0"/>
    <n v="0"/>
    <n v="90000"/>
    <n v="0"/>
    <n v="271510.73"/>
    <n v="-181510.73"/>
    <n v="1661.83"/>
    <n v="37870.83"/>
    <n v="11151.58"/>
    <n v="31162.1"/>
    <n v="22096.080000000002"/>
    <n v="5321.83"/>
    <n v="39767.08"/>
    <n v="11935.33"/>
    <n v="23629.33"/>
    <n v="18446.080000000002"/>
    <n v="23091.83"/>
    <n v="45376.83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KM ALL(OWN TRANSPORT)"/>
    <m/>
    <m/>
    <m/>
    <m/>
    <n v="968983"/>
    <s v="T&amp;S DOM:KM ALL(OWN TRANSPORT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42983.74"/>
    <n v="0"/>
    <n v="0"/>
    <n v="0"/>
    <n v="0"/>
    <n v="180000"/>
    <n v="0"/>
    <n v="216163.87"/>
    <n v="-36163.870000000003"/>
    <n v="0"/>
    <n v="34376.239999999998"/>
    <n v="0"/>
    <n v="0"/>
    <n v="35772.5"/>
    <n v="18112.5"/>
    <n v="0"/>
    <n v="18197.5"/>
    <n v="18207.5"/>
    <n v="0"/>
    <n v="18317.5"/>
    <n v="73180.13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KM ALLOWANCE SMS"/>
    <m/>
    <m/>
    <m/>
    <m/>
    <n v="969983"/>
    <s v="T&amp;S DOM:KM ALLOWANCE SMS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9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8057.5"/>
    <n v="0"/>
    <n v="0"/>
    <n v="0"/>
    <n v="0"/>
    <n v="0"/>
    <n v="0"/>
    <n v="18057.5"/>
    <n v="-18057.5"/>
    <n v="0"/>
    <n v="0"/>
    <n v="0"/>
    <n v="18057.5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"/>
    <s v="T&amp;S DOM:KM ALL(OWN TRANSPORT)"/>
    <m/>
    <m/>
    <m/>
    <m/>
    <n v="968983"/>
    <s v="T&amp;S DOM:KM ALL(OWN TRANSPORT)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68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-SHUTTLE SRVCS"/>
    <s v="T&amp;S DOM:AIR TRANSPORT"/>
    <m/>
    <m/>
    <m/>
    <m/>
    <n v="971983"/>
    <s v="T&amp;S DOM:AIR TRANSPOR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71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2000"/>
    <n v="0"/>
    <n v="0"/>
    <n v="1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-SHUTTLE SRVCS"/>
    <s v="T&amp;S DOM:AIR TRANSPORT"/>
    <m/>
    <m/>
    <m/>
    <m/>
    <n v="971983"/>
    <s v="T&amp;S DOM:AIR TRANSPOR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71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TRANSPORT-SHUTTLE SRVCS"/>
    <s v="T&amp;S DOM:AIR TRANSPORT"/>
    <m/>
    <m/>
    <m/>
    <m/>
    <n v="971983"/>
    <s v="T&amp;S DOM:AIR TRANSPOR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971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2000"/>
    <n v="0"/>
    <n v="0"/>
    <n v="1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FOOD&amp;BEVER"/>
    <m/>
    <m/>
    <m/>
    <m/>
    <m/>
    <n v="1005983"/>
    <s v="T&amp;S DOM:FOOD&amp;BEVER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6449"/>
    <n v="0"/>
    <n v="0"/>
    <n v="0"/>
    <n v="0"/>
    <n v="14000"/>
    <n v="0"/>
    <n v="7516.78"/>
    <n v="6483.22"/>
    <n v="0"/>
    <n v="1456.6"/>
    <n v="560.08000000000004"/>
    <n v="737.57"/>
    <n v="426.44"/>
    <n v="0"/>
    <n v="1029.72"/>
    <n v="234.8"/>
    <n v="300"/>
    <n v="941.98"/>
    <n v="761.81"/>
    <n v="1067.78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FOOD&amp;BEVER"/>
    <m/>
    <m/>
    <m/>
    <m/>
    <m/>
    <n v="1005983"/>
    <s v="T&amp;S DOM:FOOD&amp;BEVER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DAILY ALLOWANCE"/>
    <s v="T&amp;S DOM:FIXED DAILY ALLOWANCE"/>
    <m/>
    <m/>
    <m/>
    <m/>
    <n v="1002983"/>
    <s v="T&amp;S DOM:FIXED DAILY ALLOWANC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1002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397.5"/>
    <n v="0"/>
    <n v="0"/>
    <n v="0"/>
    <n v="0"/>
    <n v="5000"/>
    <n v="0"/>
    <n v="736.1"/>
    <n v="4263.8999999999996"/>
    <n v="0"/>
    <n v="0"/>
    <n v="0"/>
    <n v="26.9"/>
    <n v="82.4"/>
    <n v="0"/>
    <n v="0"/>
    <n v="219.7"/>
    <n v="16"/>
    <n v="52.5"/>
    <n v="0"/>
    <n v="338.6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FOOD&amp;BEVER"/>
    <m/>
    <m/>
    <m/>
    <m/>
    <m/>
    <n v="1005983"/>
    <s v="T&amp;S DOM:FOOD&amp;BEVER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2000"/>
    <n v="0"/>
    <n v="0"/>
    <n v="1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INCIDENTAL COST"/>
    <m/>
    <m/>
    <m/>
    <m/>
    <m/>
    <n v="966983"/>
    <s v="T&amp;S DOM:INCIDENTAL COS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5614"/>
    <n v="0"/>
    <n v="0"/>
    <n v="0"/>
    <n v="0"/>
    <n v="12000"/>
    <n v="0"/>
    <n v="6949"/>
    <n v="5051"/>
    <n v="0"/>
    <n v="514"/>
    <n v="404"/>
    <n v="361"/>
    <n v="447"/>
    <n v="0"/>
    <n v="1416"/>
    <n v="278"/>
    <n v="722"/>
    <n v="736"/>
    <n v="736"/>
    <n v="1335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INCIDENTAL COST"/>
    <m/>
    <m/>
    <m/>
    <m/>
    <m/>
    <n v="966983"/>
    <s v="T&amp;S DOM:INCIDENTAL COS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3055"/>
    <n v="0"/>
    <n v="0"/>
    <n v="0"/>
    <n v="0"/>
    <n v="5000"/>
    <n v="0"/>
    <n v="3606"/>
    <n v="1394"/>
    <n v="0"/>
    <n v="830"/>
    <n v="0"/>
    <n v="651"/>
    <n v="256"/>
    <n v="0"/>
    <n v="0"/>
    <n v="1006"/>
    <n v="0"/>
    <n v="312"/>
    <n v="0"/>
    <n v="551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INCIDENTAL COST"/>
    <m/>
    <m/>
    <m/>
    <m/>
    <m/>
    <n v="966983"/>
    <s v="T&amp;S DOM:INCIDENTAL COST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ACCOMMODATION"/>
    <m/>
    <m/>
    <m/>
    <m/>
    <m/>
    <n v="1000983"/>
    <s v="T&amp;S DOM:ACCOMMODATION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5106.39"/>
    <n v="0"/>
    <n v="0"/>
    <n v="0"/>
    <n v="0"/>
    <n v="50000"/>
    <n v="0"/>
    <n v="16506.39"/>
    <n v="33493.61"/>
    <n v="0"/>
    <n v="0"/>
    <n v="1400"/>
    <n v="3120.25"/>
    <n v="1356"/>
    <n v="0"/>
    <n v="0"/>
    <n v="3644"/>
    <n v="4200"/>
    <n v="1386.14"/>
    <n v="0"/>
    <n v="140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ACCOMMODATION"/>
    <m/>
    <m/>
    <m/>
    <m/>
    <m/>
    <n v="1000983"/>
    <s v="T&amp;S DOM:ACCOMMODATION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7838"/>
    <n v="0"/>
    <n v="0"/>
    <n v="0"/>
    <n v="0"/>
    <n v="60000"/>
    <n v="0"/>
    <n v="7838"/>
    <n v="52162"/>
    <n v="0"/>
    <n v="1148"/>
    <n v="2370"/>
    <n v="2664"/>
    <n v="0"/>
    <n v="0"/>
    <n v="0"/>
    <n v="0"/>
    <n v="0"/>
    <n v="1920"/>
    <n v="-264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 DOM:ACCOMMODATION"/>
    <m/>
    <m/>
    <m/>
    <m/>
    <m/>
    <n v="1000983"/>
    <s v="T&amp;S DOM:ACCOMMODATION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0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CONTRACT MANAGE &amp; MONITORING"/>
    <m/>
    <x v="0"/>
    <x v="0"/>
    <x v="1"/>
    <x v="1"/>
    <x v="0"/>
    <x v="0"/>
    <n v="0"/>
    <n v="0"/>
    <n v="0"/>
    <n v="0"/>
    <n v="0"/>
    <n v="11000"/>
    <n v="0"/>
    <n v="0"/>
    <n v="11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DAILY ALLOWANCE"/>
    <s v="T&amp;S DOM:SPECIAL DAILY ALLOWANCE"/>
    <m/>
    <m/>
    <m/>
    <m/>
    <n v="1001983"/>
    <s v="T&amp;S DOM:SPECIAL DAILY ALLOWANC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1001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SD: SCHOLAR TRANSPORT ADMINISTRATION"/>
    <m/>
    <x v="0"/>
    <x v="0"/>
    <x v="2"/>
    <x v="3"/>
    <x v="0"/>
    <x v="0"/>
    <n v="39241"/>
    <n v="0"/>
    <n v="0"/>
    <n v="0"/>
    <n v="0"/>
    <n v="0"/>
    <n v="0"/>
    <n v="49960"/>
    <n v="-49960"/>
    <n v="0"/>
    <n v="10016"/>
    <n v="244"/>
    <n v="3573"/>
    <n v="0"/>
    <n v="5161"/>
    <n v="5955"/>
    <n v="0"/>
    <n v="7940"/>
    <n v="0"/>
    <n v="6352"/>
    <n v="10719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DAILY ALLOWANCE"/>
    <s v="T&amp;S DOM:SPECIAL DAILY ALLOWANCE"/>
    <m/>
    <m/>
    <m/>
    <m/>
    <n v="1001983"/>
    <s v="T&amp;S DOM:SPECIAL DAILY ALLOWANC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1001"/>
    <n v="2"/>
    <n v="21"/>
    <n v="37"/>
    <n v="38"/>
    <n v="0"/>
    <n v="0"/>
    <n v="0"/>
  </r>
  <r>
    <x v="0"/>
    <x v="0"/>
    <s v="DEPARTMENTAL RESPONSIBILITIES"/>
    <s v="MP: P/WORKS,ROADS &amp; TRANSPORT V5"/>
    <s v="OFFICE OF THE HEAD OF DEPARTMENT"/>
    <s v="TRANSPORT MANAGEMENT"/>
    <s v="DIR: SCHOLAR TRANSPORT MANAGEMNT"/>
    <x v="0"/>
    <s v="DIRECT: SCHOLAR TRNSPORT MANAGE"/>
    <m/>
    <x v="0"/>
    <x v="0"/>
    <x v="0"/>
    <x v="0"/>
    <x v="0"/>
    <x v="0"/>
    <n v="1880.33"/>
    <n v="0"/>
    <n v="0"/>
    <n v="0"/>
    <n v="0"/>
    <n v="5000"/>
    <n v="0"/>
    <n v="1880.33"/>
    <n v="3119.67"/>
    <n v="0"/>
    <n v="0"/>
    <n v="0"/>
    <n v="0"/>
    <n v="148"/>
    <n v="0"/>
    <n v="0"/>
    <n v="1224"/>
    <n v="366"/>
    <n v="142.33000000000001"/>
    <n v="0"/>
    <n v="0"/>
    <s v="REGIONAL IDENTIFIER"/>
    <s v="REGION:PROVINCIAL"/>
    <s v="MPUMALANGA"/>
    <s v="MP: WHOLE PROVINCE"/>
    <m/>
    <m/>
    <m/>
    <m/>
    <n v="49983"/>
    <m/>
    <s v="EXPENDITURE:VOTED"/>
    <s v="DEPARTMENTAL APPROPRIATION"/>
    <s v="VOTED FUNDS DISCRETIONARY"/>
    <s v="DEPARTMENTAL VOTE"/>
    <s v="VOTED FUNDS"/>
    <m/>
    <m/>
    <m/>
    <m/>
    <n v="38983"/>
    <s v="VOTED FUNDS"/>
    <s v="PUBLIC WORKS, ROADS&amp;TRANSPORT"/>
    <s v="TRANSPORT OPERATIONS"/>
    <s v="PUBLIC TRANSPORT SERVICES"/>
    <s v="SCHOLAR TRANSPORT -P"/>
    <m/>
    <m/>
    <m/>
    <n v="30025983"/>
    <s v="SCHOLAR TRANSPORT -P"/>
    <s v="NON-ASSETS RELATED"/>
    <s v="NON-ASSETS RELATED"/>
    <m/>
    <m/>
    <m/>
    <m/>
    <m/>
    <m/>
    <m/>
    <m/>
    <n v="22983"/>
    <s v="NON-ASSETS RELATED"/>
    <s v="NO PROJECTS"/>
    <s v="NO PROJECTS"/>
    <m/>
    <m/>
    <m/>
    <m/>
    <m/>
    <m/>
    <m/>
    <m/>
    <m/>
    <n v="18983"/>
    <s v="NO PROJECTS"/>
    <s v="PAYMENTS"/>
    <s v="PAYMENTS"/>
    <s v="GOODS AND SERVICES"/>
    <x v="12"/>
    <s v="T&amp;S DOMESTIC"/>
    <s v="T&amp;S:DOM:DAILY ALLOWANCE"/>
    <s v="T&amp;S DOM:SPECIAL DAILY ALLOWANCE"/>
    <m/>
    <m/>
    <m/>
    <m/>
    <n v="1001983"/>
    <s v="T&amp;S DOM:SPECIAL DAILY ALLOWANCE"/>
    <s v="EXPENDITURE"/>
    <s v="NON INFRASTRUCTURE"/>
    <s v="NON INFRASTRUCTURE: CURRENT"/>
    <s v="NON INFRASTRUCTURE: CURRENT"/>
    <s v="NON INFRA/ST ALONE:CURRENT"/>
    <m/>
    <n v="49983"/>
    <s v="NON INFRA/ST ALONE:CURRENT"/>
    <s v="General public service"/>
    <s v="R&amp;D General public services 9 R&amp;D changes to STA"/>
    <s v="R&amp;D General public services 999 R&amp;D changes to STS, STET and STI"/>
    <n v="46000000"/>
    <n v="4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4167983"/>
    <n v="4169983"/>
    <s v="TRAVEL AND SUBSISTENCE"/>
    <n v="26"/>
    <n v="1001"/>
    <n v="2"/>
    <n v="21"/>
    <n v="37"/>
    <n v="38"/>
    <n v="0"/>
    <n v="0"/>
    <n v="0"/>
  </r>
  <r>
    <x v="1"/>
    <x v="1"/>
    <s v="Responsibility_Level_1"/>
    <s v="Responsibility_Level_2"/>
    <s v="Responsibility_Level_3"/>
    <s v="Responsibility_Level_4"/>
    <s v="Responsibility_Level_5"/>
    <x v="1"/>
    <s v="Responsibility_Level_7"/>
    <s v="Responsibility_Level_8"/>
    <x v="1"/>
    <x v="1"/>
    <x v="3"/>
    <x v="4"/>
    <x v="3"/>
    <x v="1"/>
    <s v="Original_Budget"/>
    <s v="Adjustment_Budget"/>
    <s v="Virement"/>
    <s v="Fund_Shift"/>
    <s v="Roll_Over"/>
    <s v="Current_Budget"/>
    <s v="Commitment"/>
    <s v="Total_Expenditure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x v="13"/>
    <s v="Item_Level_5"/>
    <s v="Item_Level_6"/>
    <s v="Item_Level_7"/>
    <s v="Item_Level_8"/>
    <s v="Item_Level_9"/>
    <s v="Item_Level_10"/>
    <s v="Item_Level_11"/>
    <s v="Item_Lowest_Level_Code"/>
    <s v="Item_Lowest_Level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0"/>
    <n v="0"/>
    <n v="-1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4349.76"/>
    <n v="0"/>
    <n v="-7000"/>
    <n v="0"/>
    <n v="0"/>
    <n v="0"/>
    <n v="0"/>
    <n v="4349.76"/>
    <n v="-4349.76"/>
    <n v="0"/>
    <n v="390.24"/>
    <n v="0"/>
    <n v="0"/>
    <n v="0"/>
    <n v="462"/>
    <n v="0"/>
    <n v="1034.71"/>
    <n v="748"/>
    <n v="944.81"/>
    <n v="77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-1000"/>
    <n v="0"/>
    <n v="0"/>
    <n v="5000"/>
    <n v="0"/>
    <n v="0"/>
    <n v="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3029"/>
    <n v="0"/>
    <n v="0"/>
    <n v="0"/>
    <n v="0"/>
    <n v="5000"/>
    <n v="0"/>
    <n v="3029"/>
    <n v="1971"/>
    <n v="0"/>
    <n v="0"/>
    <n v="0"/>
    <n v="0"/>
    <n v="0"/>
    <n v="0"/>
    <n v="1629"/>
    <n v="0"/>
    <n v="0"/>
    <n v="140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4"/>
    <s v="CATERING:DEPARTML ACTIVITIES"/>
    <m/>
    <m/>
    <m/>
    <m/>
    <m/>
    <m/>
    <n v="1080338"/>
    <s v="CATERING:DEPARTML ACTIVITI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1325338"/>
    <n v="1327338"/>
    <s v="CATERING: DEPARTMENTAL ACTIVIT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5000"/>
    <n v="0"/>
    <n v="0"/>
    <n v="0"/>
    <n v="0"/>
    <n v="25000"/>
    <n v="0"/>
    <n v="18000"/>
    <n v="7000"/>
    <n v="800"/>
    <n v="350"/>
    <n v="3000"/>
    <n v="350"/>
    <n v="1850"/>
    <n v="1150"/>
    <n v="1050"/>
    <n v="2300"/>
    <n v="1950"/>
    <n v="1500"/>
    <n v="700"/>
    <n v="30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AIRTIME &amp; DATA"/>
    <s v="COM:AIRTIME &amp; DATA"/>
    <m/>
    <m/>
    <m/>
    <m/>
    <m/>
    <n v="2690338"/>
    <s v="COM:AIRTIME &amp; DATA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15000"/>
    <n v="0"/>
    <n v="-10000"/>
    <n v="0"/>
    <n v="0"/>
    <n v="11000"/>
    <n v="0"/>
    <n v="16500"/>
    <n v="-5500"/>
    <n v="0"/>
    <n v="1500"/>
    <n v="0"/>
    <n v="0"/>
    <n v="0"/>
    <n v="1500"/>
    <n v="0"/>
    <n v="0"/>
    <n v="0"/>
    <n v="10500"/>
    <n v="1500"/>
    <n v="15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AIRTIME &amp; DATA"/>
    <s v="COM:AIRTIME &amp; DATA"/>
    <m/>
    <m/>
    <m/>
    <m/>
    <m/>
    <n v="2690338"/>
    <s v="COM:AIRTIME &amp; DATA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4000"/>
    <n v="0"/>
    <n v="0"/>
    <n v="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AIRTIME &amp; DATA"/>
    <s v="COM:AIRTIME &amp; DATA"/>
    <m/>
    <m/>
    <m/>
    <m/>
    <m/>
    <n v="2690338"/>
    <s v="COM:AIRTIME &amp; DATA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-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-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8231541.5700000003"/>
    <n v="0"/>
    <n v="395000"/>
    <n v="1510000"/>
    <n v="0"/>
    <n v="8987000"/>
    <n v="0"/>
    <n v="8986728.8699999992"/>
    <n v="271.13"/>
    <n v="0"/>
    <n v="1434855.87"/>
    <n v="1510374.6"/>
    <n v="0"/>
    <n v="755187.3"/>
    <n v="755187.3"/>
    <n v="1510374.6"/>
    <n v="0"/>
    <n v="1510374.6"/>
    <n v="0"/>
    <n v="755187.3"/>
    <n v="755187.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3"/>
    <s v="CNS:BUS&amp;ADV SER:RESEARCH&amp;ADVISOR"/>
    <s v="CNS:BUS&amp;ADV SER:RESE&amp;ADVISOR"/>
    <m/>
    <m/>
    <m/>
    <m/>
    <m/>
    <n v="2648338"/>
    <s v="CNS:BUS&amp;ADV SER:RESE&amp;ADVISO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5"/>
    <n v="2648"/>
    <n v="3"/>
    <n v="235"/>
    <n v="0"/>
    <n v="1"/>
    <n v="72"/>
    <n v="75"/>
    <n v="76"/>
    <n v="95"/>
    <n v="4"/>
    <n v="0"/>
    <n v="0"/>
    <n v="0"/>
    <s v="N"/>
    <n v="1325338"/>
    <n v="1327338"/>
    <s v="CONSULTANTS: BUSINESS AND ADVISORY SERVIC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9650.47"/>
    <n v="0"/>
    <n v="0"/>
    <n v="0"/>
    <n v="0"/>
    <n v="35000"/>
    <n v="0"/>
    <n v="19650.47"/>
    <n v="15349.53"/>
    <n v="6722.56"/>
    <n v="12927.91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6"/>
    <s v="O/P:NONLIFE INSRNC PRM-TRY12.1.2"/>
    <s v="O/P:N-LIFE INS PRM-TRY12.1.2"/>
    <m/>
    <m/>
    <m/>
    <m/>
    <m/>
    <n v="2128338"/>
    <s v="O/P:N-LIFE INS PRM-TRY12.1.2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1325338"/>
    <n v="1327338"/>
    <s v="OPERATING PAYMENT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20004.13"/>
    <n v="0"/>
    <n v="0"/>
    <n v="0"/>
    <n v="0"/>
    <n v="110000"/>
    <n v="0"/>
    <n v="120004.13"/>
    <n v="-10004.129999999999"/>
    <n v="0"/>
    <n v="0"/>
    <n v="28834.75"/>
    <n v="28834.75"/>
    <n v="0"/>
    <n v="0"/>
    <n v="0"/>
    <n v="0"/>
    <n v="0"/>
    <n v="62334.63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65348.800000000003"/>
    <n v="0"/>
    <n v="0"/>
    <n v="0"/>
    <n v="0"/>
    <n v="63000"/>
    <n v="0"/>
    <n v="65348.800000000003"/>
    <n v="-2348.8000000000002"/>
    <n v="0"/>
    <n v="0"/>
    <n v="0"/>
    <n v="50898.6"/>
    <n v="2035.95"/>
    <n v="0"/>
    <n v="0"/>
    <n v="0"/>
    <n v="0"/>
    <n v="12414.25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49000"/>
    <n v="0"/>
    <n v="0"/>
    <n v="49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838000"/>
    <n v="0"/>
    <n v="0"/>
    <n v="838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319466.22"/>
    <n v="0"/>
    <n v="0"/>
    <n v="0"/>
    <n v="0"/>
    <n v="1320000"/>
    <n v="0"/>
    <n v="1439903.1"/>
    <n v="-119903.1"/>
    <n v="118657.06"/>
    <n v="118657.06"/>
    <n v="118657.06"/>
    <n v="119515.81"/>
    <n v="121357.95"/>
    <n v="120436.88"/>
    <n v="120436.88"/>
    <n v="120436.88"/>
    <n v="120436.88"/>
    <n v="120436.88"/>
    <n v="120436.88"/>
    <n v="120436.88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724395.65"/>
    <n v="0"/>
    <n v="0"/>
    <n v="0"/>
    <n v="0"/>
    <n v="801000"/>
    <n v="0"/>
    <n v="789744.45"/>
    <n v="11255.55"/>
    <n v="63129.85"/>
    <n v="63129.85"/>
    <n v="63129.85"/>
    <n v="63129.85"/>
    <n v="79783.45"/>
    <n v="65348.800000000003"/>
    <n v="65348.800000000003"/>
    <n v="65348.800000000003"/>
    <n v="65348.800000000003"/>
    <n v="65348.800000000003"/>
    <n v="65348.800000000003"/>
    <n v="65348.80000000000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6164.46"/>
    <n v="0"/>
    <n v="0"/>
    <n v="0"/>
    <n v="0"/>
    <n v="29000"/>
    <n v="0"/>
    <n v="17654.52"/>
    <n v="11345.48"/>
    <n v="1414.66"/>
    <n v="1414.66"/>
    <n v="1414.66"/>
    <n v="1414.66"/>
    <n v="1565.46"/>
    <n v="1490.06"/>
    <n v="1490.06"/>
    <n v="1490.06"/>
    <n v="1490.06"/>
    <n v="1490.06"/>
    <n v="1490.06"/>
    <n v="1490.06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NON PENSIONABLE ALL OTH(RES"/>
    <m/>
    <m/>
    <m/>
    <n v="4156338"/>
    <s v="S&amp;W: NON PENSIONABLE ALL OTH(R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80747.77"/>
    <n v="0"/>
    <n v="0"/>
    <n v="0"/>
    <n v="0"/>
    <n v="74000"/>
    <n v="0"/>
    <n v="87836.76"/>
    <n v="-13836.76"/>
    <n v="6166.03"/>
    <n v="6166.03"/>
    <n v="6166.03"/>
    <n v="6166.03"/>
    <n v="13549.71"/>
    <n v="7088.99"/>
    <n v="7088.99"/>
    <n v="7088.99"/>
    <n v="7088.99"/>
    <n v="7088.99"/>
    <n v="7088.99"/>
    <n v="7088.99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NON PENSIONABLE ALL OTH(RES"/>
    <m/>
    <m/>
    <m/>
    <n v="4156338"/>
    <s v="S&amp;W: NON PENSIONABLE ALL OTH(R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16000"/>
    <n v="0"/>
    <n v="0"/>
    <n v="1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4092.21"/>
    <n v="0"/>
    <n v="0"/>
    <n v="0"/>
    <n v="0"/>
    <n v="4000"/>
    <n v="0"/>
    <n v="4092.21"/>
    <n v="-92.21"/>
    <n v="0"/>
    <n v="0"/>
    <n v="0"/>
    <n v="4092.21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9152.09"/>
    <n v="0"/>
    <n v="0"/>
    <n v="0"/>
    <n v="0"/>
    <n v="43000"/>
    <n v="0"/>
    <n v="19152.09"/>
    <n v="23847.91"/>
    <n v="0"/>
    <n v="0"/>
    <n v="0"/>
    <n v="19152.09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85000"/>
    <n v="0"/>
    <n v="0"/>
    <n v="8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CAPITAL REMUNERATION (RES)"/>
    <m/>
    <m/>
    <m/>
    <n v="4154338"/>
    <s v="S&amp;W: CAPITAL REMUNERAT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52027.22"/>
    <n v="0"/>
    <n v="0"/>
    <n v="0"/>
    <n v="0"/>
    <n v="98000"/>
    <n v="0"/>
    <n v="56369.84"/>
    <n v="41630.160000000003"/>
    <n v="8601.02"/>
    <n v="4342.62"/>
    <n v="4342.62"/>
    <n v="4342.62"/>
    <n v="4342.62"/>
    <n v="4342.62"/>
    <n v="4342.62"/>
    <n v="4342.62"/>
    <n v="4342.62"/>
    <n v="4342.62"/>
    <n v="4342.62"/>
    <n v="4342.62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CAPITAL REMUNERATION (RES)"/>
    <m/>
    <m/>
    <m/>
    <n v="4154338"/>
    <s v="S&amp;W: CAPITAL REMUNERAT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22000"/>
    <n v="0"/>
    <n v="0"/>
    <n v="22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39600"/>
    <n v="0"/>
    <n v="0"/>
    <n v="0"/>
    <n v="0"/>
    <n v="33000"/>
    <n v="0"/>
    <n v="43200"/>
    <n v="-10200"/>
    <n v="3600"/>
    <n v="3600"/>
    <n v="3600"/>
    <n v="3600"/>
    <n v="3600"/>
    <n v="3600"/>
    <n v="3600"/>
    <n v="3600"/>
    <n v="3600"/>
    <n v="3600"/>
    <n v="3600"/>
    <n v="36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155837"/>
    <n v="0"/>
    <n v="0"/>
    <n v="0"/>
    <n v="0"/>
    <n v="170000"/>
    <n v="0"/>
    <n v="170004"/>
    <n v="-4"/>
    <n v="14167"/>
    <n v="14167"/>
    <n v="14167"/>
    <n v="14167"/>
    <n v="14167"/>
    <n v="14167"/>
    <n v="14167"/>
    <n v="14167"/>
    <n v="14167"/>
    <n v="14167"/>
    <n v="14167"/>
    <n v="14167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09729"/>
    <n v="0"/>
    <n v="0"/>
    <n v="0"/>
    <n v="0"/>
    <n v="96000"/>
    <n v="0"/>
    <n v="109729"/>
    <n v="-13729"/>
    <n v="9891"/>
    <n v="9891"/>
    <n v="9891"/>
    <n v="9891"/>
    <n v="9891"/>
    <n v="9891"/>
    <n v="9891"/>
    <n v="9891"/>
    <n v="9891"/>
    <n v="10355"/>
    <n v="10355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43351"/>
    <n v="0"/>
    <n v="0"/>
    <n v="0"/>
    <n v="0"/>
    <n v="48000"/>
    <n v="0"/>
    <n v="43351"/>
    <n v="4649"/>
    <n v="3941"/>
    <n v="3941"/>
    <n v="3941"/>
    <n v="3941"/>
    <n v="3941"/>
    <n v="3941"/>
    <n v="3941"/>
    <n v="3941"/>
    <n v="3941"/>
    <n v="3941"/>
    <n v="3941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17000"/>
    <n v="0"/>
    <n v="0"/>
    <n v="17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272.8"/>
    <n v="0"/>
    <n v="0"/>
    <n v="0"/>
    <n v="0"/>
    <n v="1000"/>
    <n v="0"/>
    <n v="272.8"/>
    <n v="727.2"/>
    <n v="23.32"/>
    <n v="26.28"/>
    <n v="24.8"/>
    <n v="24.8"/>
    <n v="24.8"/>
    <n v="24.8"/>
    <n v="24.8"/>
    <n v="24.8"/>
    <n v="24.8"/>
    <n v="24.8"/>
    <n v="24.8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136.4"/>
    <n v="0"/>
    <n v="0"/>
    <n v="0"/>
    <n v="0"/>
    <n v="1000"/>
    <n v="0"/>
    <n v="136.4"/>
    <n v="863.6"/>
    <n v="11.66"/>
    <n v="13.14"/>
    <n v="12.4"/>
    <n v="12.4"/>
    <n v="12.4"/>
    <n v="12.4"/>
    <n v="12.4"/>
    <n v="12.4"/>
    <n v="12.4"/>
    <n v="12.4"/>
    <n v="12.4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1000"/>
    <n v="0"/>
    <n v="0"/>
    <n v="1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71529.91"/>
    <n v="0"/>
    <n v="0"/>
    <n v="0"/>
    <n v="0"/>
    <n v="160000"/>
    <n v="0"/>
    <n v="171529.91"/>
    <n v="-11529.91"/>
    <n v="15425.3"/>
    <n v="15425.36"/>
    <n v="15425.36"/>
    <n v="15425.36"/>
    <n v="15888.09"/>
    <n v="15656.74"/>
    <n v="15656.74"/>
    <n v="15656.74"/>
    <n v="15656.74"/>
    <n v="15656.74"/>
    <n v="15656.74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94171.04"/>
    <n v="0"/>
    <n v="0"/>
    <n v="0"/>
    <n v="0"/>
    <n v="90000"/>
    <n v="0"/>
    <n v="94171.04"/>
    <n v="-4171.04"/>
    <n v="8206.84"/>
    <n v="8206.85"/>
    <n v="8206.85"/>
    <n v="8206.85"/>
    <n v="10371.790000000001"/>
    <n v="8495.31"/>
    <n v="8495.31"/>
    <n v="8495.31"/>
    <n v="8495.31"/>
    <n v="8495.31"/>
    <n v="8495.31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2"/>
    <n v="0"/>
    <n v="0"/>
    <n v="16350000"/>
    <n v="0"/>
    <n v="0"/>
    <n v="16350000"/>
    <n v="0"/>
    <n v="0"/>
    <n v="1635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NO PROJECTS"/>
    <s v="NO PROJECTS"/>
    <m/>
    <m/>
    <m/>
    <m/>
    <m/>
    <m/>
    <m/>
    <m/>
    <m/>
    <n v="4338"/>
    <s v="NO PROJECTS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4"/>
    <n v="0"/>
    <n v="0"/>
    <n v="0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2"/>
    <n v="35408264.909999996"/>
    <n v="0"/>
    <n v="-16774000"/>
    <n v="0"/>
    <n v="0"/>
    <n v="37407000"/>
    <n v="0"/>
    <n v="35408264.909999996"/>
    <n v="1998735.09"/>
    <n v="0"/>
    <n v="10530826.800000001"/>
    <n v="3510275.6"/>
    <n v="4363447.63"/>
    <n v="0"/>
    <n v="6537135.5300000003"/>
    <n v="2837213.25"/>
    <n v="0"/>
    <n v="5661525.1399999997"/>
    <n v="1967840.96"/>
    <n v="0"/>
    <n v="0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2"/>
    <n v="7690045.5199999996"/>
    <n v="0"/>
    <n v="0"/>
    <n v="0"/>
    <n v="0"/>
    <n v="8148000"/>
    <n v="0"/>
    <n v="10146738.880000001"/>
    <n v="-1998738.88"/>
    <n v="0"/>
    <n v="3347274.35"/>
    <n v="678216.09"/>
    <n v="678216.09"/>
    <n v="0"/>
    <n v="0"/>
    <n v="2007870.19"/>
    <n v="489234.4"/>
    <n v="489234.4"/>
    <n v="0"/>
    <n v="0"/>
    <n v="2456693.36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11000"/>
    <n v="0"/>
    <n v="0"/>
    <n v="394000"/>
    <n v="0"/>
    <n v="0"/>
    <n v="39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4"/>
    <n v="0"/>
    <n v="0"/>
    <n v="0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218379321.13999999"/>
    <n v="0"/>
    <n v="3706000"/>
    <n v="0"/>
    <n v="0"/>
    <n v="217706000"/>
    <n v="0"/>
    <n v="240486130.16999999"/>
    <n v="-22780130.170000002"/>
    <n v="0"/>
    <n v="67590673.849999994"/>
    <n v="22627930.48"/>
    <n v="0"/>
    <n v="13469166.42"/>
    <n v="43673738.75"/>
    <n v="17905295.010000002"/>
    <n v="22961673.960000001"/>
    <n v="12193990.449999999"/>
    <n v="17956852.219999999"/>
    <n v="0"/>
    <n v="22106809.030000001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12228724.42"/>
    <n v="0"/>
    <n v="0"/>
    <n v="0"/>
    <n v="0"/>
    <n v="16000000"/>
    <n v="0"/>
    <n v="13560348.49"/>
    <n v="2439651.5099999998"/>
    <n v="0"/>
    <n v="1316289.42"/>
    <n v="2370236.94"/>
    <n v="1093496.97"/>
    <n v="0"/>
    <n v="0"/>
    <n v="2077678.56"/>
    <n v="1344153.33"/>
    <n v="2316155.73"/>
    <n v="1710713.47"/>
    <n v="0"/>
    <n v="1331624.07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98733836.829999998"/>
    <n v="0"/>
    <n v="0"/>
    <n v="-1510000"/>
    <n v="0"/>
    <n v="117490000"/>
    <n v="85090.89"/>
    <n v="106960615.06999999"/>
    <n v="10444294.039999999"/>
    <n v="1476250.66"/>
    <n v="22080331.5"/>
    <n v="11105516.869999999"/>
    <n v="5439016.5700000003"/>
    <n v="6567856.1799999997"/>
    <n v="11093855.439999999"/>
    <n v="7798373.2800000003"/>
    <n v="10963545.6"/>
    <n v="10441851.26"/>
    <n v="3614180.13"/>
    <n v="8153059.3399999999"/>
    <n v="8226778.2400000002"/>
    <s v="REGIONAL IDENTIFIER"/>
    <s v="REGION:PROVINCIAL"/>
    <s v="MPUMALANGA"/>
    <s v="MP:MUNICIPALITIES"/>
    <s v="NKANGALA MUNICIPALITIES"/>
    <s v="DC31 NKANGALA DIST MUNICIPALITY"/>
    <s v="DC31 NKANGALA DIST MUNICIPALITY"/>
    <m/>
    <n v="3001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NKANGALA"/>
    <m/>
    <m/>
    <m/>
    <m/>
    <n v="30312338"/>
    <s v="SCHOLAR TRANSPORT: NKANGALA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37626397.520000003"/>
    <n v="0"/>
    <n v="0"/>
    <n v="0"/>
    <n v="0"/>
    <n v="44000000"/>
    <n v="0"/>
    <n v="41722163.719999999"/>
    <n v="2277836.2799999998"/>
    <n v="56969.120000000003"/>
    <n v="8315943.0800000001"/>
    <n v="5613468.1799999997"/>
    <n v="839880"/>
    <n v="793901.08"/>
    <n v="7110907.54"/>
    <n v="3295429.44"/>
    <n v="4019434.36"/>
    <n v="4054482.72"/>
    <n v="941377"/>
    <n v="2584605"/>
    <n v="4095766.2"/>
    <s v="REGIONAL IDENTIFIER"/>
    <s v="REGION:PROVINCIAL"/>
    <s v="MPUMALANGA"/>
    <s v="MP:MUNICIPALITIES"/>
    <s v="EHLANZENI MUNICIPALITIES"/>
    <s v="DC32 EHLANZENI DIST MUNICIPALITY"/>
    <s v="DC32 EHLANZENI DIST SOUTH"/>
    <m/>
    <n v="30022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EHLANZENI"/>
    <m/>
    <m/>
    <m/>
    <m/>
    <n v="30311338"/>
    <s v="SCHOLAR TRANSPORT: EHLANZENI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4665"/>
    <n v="0"/>
    <n v="0"/>
    <n v="0"/>
    <n v="0"/>
    <n v="106000"/>
    <n v="0"/>
    <n v="5865"/>
    <n v="100135"/>
    <n v="0"/>
    <n v="0"/>
    <n v="0"/>
    <n v="0"/>
    <n v="1240"/>
    <n v="0"/>
    <n v="845"/>
    <n v="1480"/>
    <n v="0"/>
    <n v="1100"/>
    <n v="0"/>
    <n v="12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45440.959999999999"/>
    <n v="0"/>
    <n v="0"/>
    <n v="0"/>
    <n v="0"/>
    <n v="50000"/>
    <n v="0"/>
    <n v="45440.959999999999"/>
    <n v="4559.04"/>
    <n v="1520.48"/>
    <n v="8894.1"/>
    <n v="4480"/>
    <n v="0"/>
    <n v="0"/>
    <n v="4200"/>
    <n v="0"/>
    <n v="9406.3799999999992"/>
    <n v="6800"/>
    <n v="3140"/>
    <n v="700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44000"/>
    <n v="0"/>
    <n v="0"/>
    <n v="4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-SHUTTLE SRVCS"/>
    <s v="T&amp;S DOM:AIR TRANSPORT"/>
    <s v="T&amp;S DOM:AIR TRANSPORT"/>
    <m/>
    <m/>
    <m/>
    <n v="3989338"/>
    <s v="T&amp;S DOM:AIR TRANSPO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CAR RENTAL"/>
    <s v="T&amp;S DOM:CAR RENT"/>
    <m/>
    <m/>
    <m/>
    <n v="3997338"/>
    <s v="T&amp;S DOM:CAR REN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7799"/>
    <n v="0"/>
    <n v="0"/>
    <n v="0"/>
    <n v="0"/>
    <n v="11000"/>
    <n v="0"/>
    <n v="10180"/>
    <n v="820"/>
    <n v="561"/>
    <n v="576"/>
    <n v="1475.5"/>
    <n v="0"/>
    <n v="916"/>
    <n v="457"/>
    <n v="1326"/>
    <n v="124.5"/>
    <n v="1267"/>
    <n v="1096"/>
    <n v="0"/>
    <n v="2381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4223"/>
    <n v="0"/>
    <n v="0"/>
    <n v="0"/>
    <n v="0"/>
    <n v="5000"/>
    <n v="0"/>
    <n v="4956"/>
    <n v="44"/>
    <n v="425"/>
    <n v="769"/>
    <n v="156"/>
    <n v="0"/>
    <n v="861"/>
    <n v="425"/>
    <n v="860"/>
    <n v="281"/>
    <n v="446"/>
    <n v="0"/>
    <n v="0"/>
    <n v="73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221467.29"/>
    <n v="0"/>
    <n v="-96000"/>
    <n v="0"/>
    <n v="0"/>
    <n v="114000"/>
    <n v="0"/>
    <n v="259326.12"/>
    <n v="-145326.12"/>
    <n v="14834.33"/>
    <n v="17471.830000000002"/>
    <n v="26119.33"/>
    <n v="11346.83"/>
    <n v="27986.33"/>
    <n v="15586.83"/>
    <n v="37900.74"/>
    <n v="11129.58"/>
    <n v="25896.83"/>
    <n v="31532.83"/>
    <n v="1661.83"/>
    <n v="37858.8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90000"/>
    <n v="0"/>
    <n v="0"/>
    <n v="9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27977.5"/>
    <n v="0"/>
    <n v="0"/>
    <n v="0"/>
    <n v="0"/>
    <n v="10000"/>
    <n v="0"/>
    <n v="32711.5"/>
    <n v="-22711.5"/>
    <n v="5648"/>
    <n v="4789.5"/>
    <n v="5925"/>
    <n v="0"/>
    <n v="602"/>
    <n v="1550"/>
    <n v="2604"/>
    <n v="923"/>
    <n v="2500"/>
    <n v="3436"/>
    <n v="0"/>
    <n v="4734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1366.12"/>
    <n v="0"/>
    <n v="0"/>
    <n v="0"/>
    <n v="0"/>
    <n v="5000"/>
    <n v="0"/>
    <n v="1366.12"/>
    <n v="3633.88"/>
    <n v="0"/>
    <n v="0"/>
    <n v="0"/>
    <n v="0"/>
    <n v="0"/>
    <n v="134.16"/>
    <n v="0"/>
    <n v="0"/>
    <n v="542"/>
    <n v="0"/>
    <n v="689.96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180084.45"/>
    <n v="0"/>
    <n v="-100000"/>
    <n v="0"/>
    <n v="0"/>
    <n v="45000"/>
    <n v="0"/>
    <n v="209779.45"/>
    <n v="-164779.45000000001"/>
    <n v="16582.5"/>
    <n v="16767.330000000002"/>
    <n v="13766.97"/>
    <n v="0"/>
    <n v="29930.15"/>
    <n v="17052.5"/>
    <n v="16997.5"/>
    <n v="17130"/>
    <n v="17272.5"/>
    <n v="34585"/>
    <n v="0"/>
    <n v="29695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OWANCE SMS"/>
    <s v="T&amp;S DOM:KM ALLOWANCE SMS"/>
    <m/>
    <m/>
    <m/>
    <n v="4001338"/>
    <s v="T&amp;S DOM:KM ALLOWANCE SM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2"/>
    <n v="11843.23"/>
    <n v="0"/>
    <n v="0"/>
    <n v="0"/>
    <n v="0"/>
    <n v="14000"/>
    <n v="0"/>
    <n v="14639.37"/>
    <n v="-639.37"/>
    <n v="1173.2"/>
    <n v="1057.8"/>
    <n v="1328.25"/>
    <n v="0"/>
    <n v="1729.2"/>
    <n v="662.4"/>
    <n v="2061.58"/>
    <n v="691.7"/>
    <n v="1730.9"/>
    <n v="1408.2"/>
    <n v="0"/>
    <n v="2796.14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2"/>
    <n v="3374.25"/>
    <n v="0"/>
    <n v="0"/>
    <n v="0"/>
    <n v="0"/>
    <n v="30000"/>
    <n v="0"/>
    <n v="3887.85"/>
    <n v="26112.15"/>
    <n v="14.5"/>
    <n v="705.9"/>
    <n v="0"/>
    <n v="0"/>
    <n v="348.25"/>
    <n v="854.9"/>
    <n v="0"/>
    <n v="0"/>
    <n v="652.4"/>
    <n v="0"/>
    <n v="798.3"/>
    <n v="513.6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1"/>
    <x v="1"/>
    <s v="Responsibility_Level_1"/>
    <s v="Responsibility_Level_2"/>
    <s v="Responsibility_Level_3"/>
    <s v="Responsibility_Level_4"/>
    <s v="Responsibility_Level_5"/>
    <x v="1"/>
    <s v="Responsibility_Level_7"/>
    <s v="Responsibility_Level_8"/>
    <x v="1"/>
    <x v="1"/>
    <x v="3"/>
    <x v="4"/>
    <x v="3"/>
    <x v="1"/>
    <s v="Original_Budget"/>
    <s v="Adjustment_Budget"/>
    <s v="Virement"/>
    <s v="Fund_Shift"/>
    <s v="Roll_Over"/>
    <s v="Current_Budget"/>
    <s v="Commitment"/>
    <s v="Total_Expenditure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x v="13"/>
    <s v="Item_Level_5"/>
    <s v="Item_Level_6"/>
    <s v="Item_Level_7"/>
    <s v="Item_Level_8"/>
    <s v="Item_Level_9"/>
    <s v="Item_Level_10"/>
    <s v="Item_Level_11"/>
    <s v="Item_Lowest_Level_Code"/>
    <s v="Item_Lowest_Level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0"/>
    <n v="0"/>
    <n v="0"/>
    <n v="0"/>
    <n v="0"/>
    <n v="14000"/>
    <n v="0"/>
    <n v="0"/>
    <n v="1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7000"/>
    <n v="0"/>
    <n v="0"/>
    <n v="7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0"/>
    <s v="TRAVEL AGENCY FEES"/>
    <s v="TRAVEL AGENCY FEES"/>
    <m/>
    <m/>
    <m/>
    <m/>
    <m/>
    <n v="2822338"/>
    <s v="TRAVEL AGENCY FE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1325338"/>
    <n v="1327338"/>
    <s v="ADMINISTRATIVE FE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5000"/>
    <n v="0"/>
    <n v="0"/>
    <n v="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4"/>
    <s v="CATERING:DEPARTML ACTIVITIES"/>
    <m/>
    <m/>
    <m/>
    <m/>
    <m/>
    <m/>
    <n v="1080338"/>
    <s v="CATERING:DEPARTML ACTIVITI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1325338"/>
    <n v="1327338"/>
    <s v="CATERING: DEPARTMENTAL ACTIVIT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6112.59"/>
    <n v="0"/>
    <n v="0"/>
    <n v="0"/>
    <n v="0"/>
    <n v="35000"/>
    <n v="0"/>
    <n v="18312.59"/>
    <n v="16687.41"/>
    <n v="0"/>
    <n v="2188.09"/>
    <n v="1500"/>
    <n v="1500"/>
    <n v="2974.5"/>
    <n v="0"/>
    <n v="1500"/>
    <n v="2300"/>
    <n v="800"/>
    <n v="1850"/>
    <n v="1500"/>
    <n v="22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CELL CONTRACT (SUBSCR&amp;CALLS)"/>
    <s v="COM:CELL CONTR(SUBSCR&amp;CALLS)"/>
    <m/>
    <m/>
    <m/>
    <m/>
    <m/>
    <n v="2690338"/>
    <s v="COM:CELL CONTR(SUBSCR&amp;CALL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8000"/>
    <n v="0"/>
    <n v="0"/>
    <n v="0"/>
    <n v="0"/>
    <n v="18000"/>
    <n v="0"/>
    <n v="21000"/>
    <n v="-3000"/>
    <n v="0"/>
    <n v="6000"/>
    <n v="0"/>
    <n v="0"/>
    <n v="6000"/>
    <n v="1500"/>
    <n v="0"/>
    <n v="1500"/>
    <n v="0"/>
    <n v="1500"/>
    <n v="1500"/>
    <n v="30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CELL CONTRACT (SUBSCR&amp;CALLS)"/>
    <s v="COM:CELL CONTR(SUBSCR&amp;CALLS)"/>
    <m/>
    <m/>
    <m/>
    <m/>
    <m/>
    <n v="2690338"/>
    <s v="COM:CELL CONTR(SUBSCR&amp;CALL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4000"/>
    <n v="0"/>
    <n v="0"/>
    <n v="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"/>
    <s v="COM:CELL CONTRACT (SUBSCR&amp;CALLS)"/>
    <s v="COM:CELL CONTR(SUBSCR&amp;CALLS)"/>
    <m/>
    <m/>
    <m/>
    <m/>
    <m/>
    <n v="2690338"/>
    <s v="COM:CELL CONTR(SUBSCR&amp;CALL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1325338"/>
    <n v="1327338"/>
    <s v="COMMUNICATION (G&amp;S)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PRNT CART"/>
    <s v="CONS:SP&amp;OS:PRNT CART"/>
    <m/>
    <m/>
    <m/>
    <m/>
    <m/>
    <n v="2239338"/>
    <s v="CONS:SP&amp;OS:PRNT CA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2"/>
    <s v="CONS:SP&amp;OS:STATIONERY"/>
    <s v="CONS:SP&amp;OS:STATIONERY"/>
    <m/>
    <m/>
    <m/>
    <m/>
    <m/>
    <n v="2245338"/>
    <s v="CONS:SP&amp;OS:STATIONERY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1325338"/>
    <n v="1327338"/>
    <s v="CONSUMABLES: STATIONERY, PRINTING AND OFFICE SUPPLI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8066909.7999999998"/>
    <n v="0"/>
    <n v="0"/>
    <n v="0"/>
    <n v="0"/>
    <n v="9000000"/>
    <n v="0"/>
    <n v="8822097.0999999996"/>
    <n v="177902.9"/>
    <n v="731172.25"/>
    <n v="731172.25"/>
    <n v="731172.25"/>
    <n v="731172.25"/>
    <n v="731172.25"/>
    <n v="731172.25"/>
    <n v="731172.25"/>
    <n v="731172.25"/>
    <n v="1462344.5"/>
    <n v="0"/>
    <n v="755187.3"/>
    <n v="755187.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3"/>
    <s v="CNS:BUS&amp;ADV SER:RESEARCH&amp;ADVISOR"/>
    <s v="CNS:BUS&amp;ADV SER:RESE&amp;ADVISOR"/>
    <m/>
    <m/>
    <m/>
    <m/>
    <m/>
    <n v="2648338"/>
    <s v="CNS:BUS&amp;ADV SER:RESE&amp;ADVISO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5"/>
    <n v="2648"/>
    <n v="3"/>
    <n v="235"/>
    <n v="0"/>
    <n v="1"/>
    <n v="72"/>
    <n v="75"/>
    <n v="76"/>
    <n v="95"/>
    <n v="4"/>
    <n v="0"/>
    <n v="0"/>
    <n v="0"/>
    <s v="N"/>
    <n v="1325338"/>
    <n v="1327338"/>
    <s v="CONSULTANTS: BUSINESS AND ADVISORY SERVIC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6"/>
    <x v="3"/>
    <n v="57332.56"/>
    <n v="0"/>
    <n v="57000"/>
    <n v="0"/>
    <n v="0"/>
    <n v="57000"/>
    <n v="0"/>
    <n v="57332.56"/>
    <n v="-332.56"/>
    <n v="57332.56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TRANSFERS AND SUBSIDIES"/>
    <s v="HOUSEHOLDS (HH)"/>
    <x v="5"/>
    <s v="H/H EMPL S/BEN:LEAVE GRATUITY"/>
    <m/>
    <m/>
    <m/>
    <m/>
    <m/>
    <m/>
    <n v="712338"/>
    <s v="H/H EMPL S/BEN:LEAVE GRATUITY"/>
    <s v="EXPENDITURE"/>
    <s v="NON INFRASTRUCTURE"/>
    <s v="NON INFRA: TRANSFERS"/>
    <s v="NON INFRA: TRANS CUR"/>
    <m/>
    <m/>
    <n v="86338"/>
    <s v="NON INFRA: TRANS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1325338"/>
    <n v="1327338"/>
    <s v="SOCIAL BENEFIT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EQP&lt;R5000:OFFICE FURNITURE-P"/>
    <m/>
    <m/>
    <n v="30075338"/>
    <s v="EQP&lt;R5000:OFFICE FURNITURE-P"/>
    <s v="NO PROJECTS"/>
    <s v="NO PROJECTS"/>
    <m/>
    <m/>
    <m/>
    <m/>
    <m/>
    <m/>
    <m/>
    <m/>
    <m/>
    <n v="4338"/>
    <s v="NO PROJECTS"/>
    <s v="PAYMENTS"/>
    <s v="PAYMENTS"/>
    <s v="GOODS AND SERVICES"/>
    <x v="15"/>
    <s v="MACHINERY &amp; EQUIPMENT&lt;R5000"/>
    <s v="EQP&lt;R5000:FURNITURE&amp;OFFICE EQUIP"/>
    <s v="F&amp;O/EQP&lt;R5000:OFFICE FURNITURE"/>
    <s v="F&amp;O/EQP&lt;R5000:OFFICE FURN"/>
    <m/>
    <m/>
    <m/>
    <n v="4121338"/>
    <s v="F&amp;O/EQP&lt;R5000:OFFICE FUR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1325338"/>
    <n v="1327338"/>
    <s v="MINOR ASSET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EQP&lt;R5000:OFFICE FURNITURE-P"/>
    <m/>
    <m/>
    <n v="30075338"/>
    <s v="EQP&lt;R5000:OFFICE FURNITURE-P"/>
    <s v="NO PROJECTS"/>
    <s v="NO PROJECTS"/>
    <m/>
    <m/>
    <m/>
    <m/>
    <m/>
    <m/>
    <m/>
    <m/>
    <m/>
    <n v="4338"/>
    <s v="NO PROJECTS"/>
    <s v="PAYMENTS"/>
    <s v="PAYMENTS"/>
    <s v="GOODS AND SERVICES"/>
    <x v="15"/>
    <s v="MACHINERY &amp; EQUIPMENT&lt;R5000"/>
    <s v="EQP&lt;R5000:FURNITURE&amp;OFFICE EQUIP"/>
    <s v="F&amp;O/EQP&lt;R5000:OFFICE FURNITURE"/>
    <s v="F&amp;O/EQP&lt;R5000:OFFICE FURN"/>
    <m/>
    <m/>
    <m/>
    <n v="4121338"/>
    <s v="F&amp;O/EQP&lt;R5000:OFFICE FUR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1325338"/>
    <n v="1327338"/>
    <s v="MINOR ASSET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34831.4"/>
    <n v="0"/>
    <n v="0"/>
    <n v="0"/>
    <n v="0"/>
    <n v="0"/>
    <n v="0"/>
    <n v="34831.4"/>
    <n v="-34831.4"/>
    <n v="18991.36"/>
    <n v="0"/>
    <n v="7688.3"/>
    <n v="8151.74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6"/>
    <s v="O/P:NONLIFE INSRNC PRM-TRY12.1.2"/>
    <s v="O/P:N-LIFE INS PRM-TRY12.1.2"/>
    <m/>
    <m/>
    <m/>
    <m/>
    <m/>
    <n v="2128338"/>
    <s v="O/P:N-LIFE INS PRM-TRY12.1.2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1325338"/>
    <n v="1327338"/>
    <s v="OPERATING PAYMENT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88945.94"/>
    <n v="0"/>
    <n v="0"/>
    <n v="0"/>
    <n v="0"/>
    <n v="63000"/>
    <n v="0"/>
    <n v="97546.82"/>
    <n v="-34546.82"/>
    <n v="4199.13"/>
    <n v="8444.4699999999993"/>
    <n v="8444.4699999999993"/>
    <n v="8444.4699999999993"/>
    <n v="8493.07"/>
    <n v="8473.7199999999993"/>
    <n v="8473.7199999999993"/>
    <n v="8473.7199999999993"/>
    <n v="8493.11"/>
    <n v="8503.0300000000007"/>
    <n v="8503.0300000000007"/>
    <n v="8600.8799999999992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CAPITAL REMUNERATION (RES)"/>
    <m/>
    <m/>
    <m/>
    <n v="4154338"/>
    <s v="S&amp;W: CAPITAL REMUNERAT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85000"/>
    <n v="0"/>
    <n v="0"/>
    <n v="85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CAPITAL REMUNERATION (RES)"/>
    <m/>
    <m/>
    <m/>
    <n v="4154338"/>
    <s v="S&amp;W: CAPITAL REMUNERAT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208148.04"/>
    <n v="0"/>
    <n v="0"/>
    <n v="0"/>
    <n v="0"/>
    <n v="1115000"/>
    <n v="0"/>
    <n v="1318423.92"/>
    <n v="-203423.92"/>
    <n v="101539.25"/>
    <n v="101539.25"/>
    <n v="121035.32"/>
    <n v="108037.94"/>
    <n v="113804"/>
    <n v="110812.88"/>
    <n v="110275.88"/>
    <n v="110275.88"/>
    <n v="110275.88"/>
    <n v="110275.88"/>
    <n v="110275.88"/>
    <n v="110275.88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684417.35"/>
    <n v="0"/>
    <n v="0"/>
    <n v="0"/>
    <n v="0"/>
    <n v="540000"/>
    <n v="0"/>
    <n v="746683.2"/>
    <n v="-206683.2"/>
    <n v="58710.85"/>
    <n v="58710.85"/>
    <n v="60720.1"/>
    <n v="59380.6"/>
    <n v="72961.850000000006"/>
    <n v="62603.85"/>
    <n v="62265.85"/>
    <n v="62265.85"/>
    <n v="62265.85"/>
    <n v="62265.85"/>
    <n v="62265.85"/>
    <n v="62265.85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-993000"/>
    <n v="0"/>
    <n v="0"/>
    <n v="-170000"/>
    <n v="0"/>
    <n v="0"/>
    <n v="-17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PENSIONABLE(RES)"/>
    <s v="S&amp;W: BASIC SALARY (RES)"/>
    <m/>
    <m/>
    <m/>
    <m/>
    <n v="3824338"/>
    <s v="S&amp;W: BASIC SALARY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24600"/>
    <n v="0"/>
    <n v="0"/>
    <n v="0"/>
    <n v="0"/>
    <n v="20000"/>
    <n v="0"/>
    <n v="30600"/>
    <n v="-10600"/>
    <n v="1800"/>
    <n v="1800"/>
    <n v="1800"/>
    <n v="1800"/>
    <n v="1800"/>
    <n v="1800"/>
    <n v="1800"/>
    <n v="1800"/>
    <n v="1800"/>
    <n v="1800"/>
    <n v="6600"/>
    <n v="60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54937"/>
    <n v="0"/>
    <n v="0"/>
    <n v="0"/>
    <n v="0"/>
    <n v="87000"/>
    <n v="0"/>
    <n v="169104"/>
    <n v="-82104"/>
    <n v="14487.08"/>
    <n v="14487.08"/>
    <n v="14487.08"/>
    <n v="14487.08"/>
    <n v="14487.08"/>
    <n v="14487.08"/>
    <n v="14487.08"/>
    <n v="9526.44"/>
    <n v="13867"/>
    <n v="13867"/>
    <n v="16267"/>
    <n v="14167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HOUSING ALLOWANCE (RES)"/>
    <m/>
    <m/>
    <m/>
    <n v="4155338"/>
    <s v="S&amp;W:HOUSING ALLOWANCE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09880.13"/>
    <n v="0"/>
    <n v="0"/>
    <n v="0"/>
    <n v="0"/>
    <n v="100000"/>
    <n v="0"/>
    <n v="109880.13"/>
    <n v="-9880.1299999999992"/>
    <n v="0"/>
    <n v="0"/>
    <n v="26254.25"/>
    <n v="25866.75"/>
    <n v="683.5"/>
    <n v="0"/>
    <n v="0"/>
    <n v="0"/>
    <n v="0"/>
    <n v="57075.63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62265.85"/>
    <n v="0"/>
    <n v="0"/>
    <n v="0"/>
    <n v="0"/>
    <n v="45000"/>
    <n v="0"/>
    <n v="62265.85"/>
    <n v="-17265.849999999999"/>
    <n v="0"/>
    <n v="0"/>
    <n v="0"/>
    <n v="48245.1"/>
    <n v="2653.5"/>
    <n v="0"/>
    <n v="0"/>
    <n v="0"/>
    <n v="0"/>
    <n v="11367.25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49000"/>
    <n v="0"/>
    <n v="0"/>
    <n v="49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SERVICE BONUS (RES)"/>
    <m/>
    <m/>
    <m/>
    <n v="4157338"/>
    <s v="S&amp;W: SERVI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26331.54"/>
    <n v="0"/>
    <n v="0"/>
    <n v="0"/>
    <n v="0"/>
    <n v="35000"/>
    <n v="0"/>
    <n v="27391.22"/>
    <n v="7608.78"/>
    <n v="2815.65"/>
    <n v="2815.65"/>
    <n v="3641.37"/>
    <n v="3090.89"/>
    <n v="3357.9"/>
    <n v="3185.68"/>
    <n v="3185.68"/>
    <n v="1059.68"/>
    <n v="1059.68"/>
    <n v="1059.68"/>
    <n v="1059.68"/>
    <n v="1059.68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NON PENSIONABLE ALL OTH(RES"/>
    <m/>
    <m/>
    <m/>
    <n v="4156338"/>
    <s v="S&amp;W: NON PENSIONABLE ALL OTH(R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67826.33"/>
    <n v="0"/>
    <n v="0"/>
    <n v="0"/>
    <n v="0"/>
    <n v="156000"/>
    <n v="0"/>
    <n v="73992.36"/>
    <n v="82007.64"/>
    <n v="6166.03"/>
    <n v="6166.03"/>
    <n v="6166.03"/>
    <n v="6166.03"/>
    <n v="12180.63"/>
    <n v="7368.95"/>
    <n v="7368.95"/>
    <n v="-2254.41"/>
    <n v="6166.03"/>
    <n v="6166.03"/>
    <n v="6166.03"/>
    <n v="6166.0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OTH NON-PENS ALLOW:RES"/>
    <s v="S&amp;W: NON PENSIONABLE ALL OTH(RES"/>
    <m/>
    <m/>
    <m/>
    <n v="4156338"/>
    <s v="S&amp;W: NON PENSIONABLE ALL OTH(RE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42216.59"/>
    <n v="0"/>
    <n v="0"/>
    <n v="0"/>
    <n v="0"/>
    <n v="55000"/>
    <n v="0"/>
    <n v="42216.59"/>
    <n v="12783.41"/>
    <n v="0"/>
    <n v="0"/>
    <n v="0"/>
    <n v="0"/>
    <n v="0"/>
    <n v="42216.59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3893.25"/>
    <n v="0"/>
    <n v="0"/>
    <n v="0"/>
    <n v="0"/>
    <n v="3000"/>
    <n v="0"/>
    <n v="3893.25"/>
    <n v="-893.25"/>
    <n v="0"/>
    <n v="0"/>
    <n v="0"/>
    <n v="0"/>
    <n v="0"/>
    <n v="3893.25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16000"/>
    <n v="0"/>
    <n v="0"/>
    <n v="1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8"/>
    <s v="SALARIES &amp; WAGES:RESIDENTS"/>
    <s v="SAL&amp;WAGES:NON PENSIONABLE(RES)"/>
    <s v="SAL&amp;WAGES:PERFORMANCE REWARD:RES"/>
    <s v="S&amp;W:PERFORMANCE BONUS (RES)"/>
    <m/>
    <m/>
    <m/>
    <n v="4158338"/>
    <s v="S&amp;W:PERFORMANCE BONUS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1325338"/>
    <n v="1327338"/>
    <s v="SALARIES AND WAGE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88973.94"/>
    <n v="0"/>
    <n v="0"/>
    <n v="0"/>
    <n v="0"/>
    <n v="64000"/>
    <n v="0"/>
    <n v="97068.47"/>
    <n v="-33068.47"/>
    <n v="7632.39"/>
    <n v="7632.39"/>
    <n v="7893.59"/>
    <n v="7719.46"/>
    <n v="9485.01"/>
    <n v="8138.45"/>
    <n v="8094.53"/>
    <n v="8094.53"/>
    <n v="8094.53"/>
    <n v="8094.53"/>
    <n v="8094.53"/>
    <n v="8094.5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57058.5"/>
    <n v="0"/>
    <n v="0"/>
    <n v="0"/>
    <n v="0"/>
    <n v="147000"/>
    <n v="0"/>
    <n v="171394.3"/>
    <n v="-24394.3"/>
    <n v="13200.04"/>
    <n v="13200.04"/>
    <n v="15734.49"/>
    <n v="14044.87"/>
    <n v="14440.78"/>
    <n v="14759.28"/>
    <n v="14335.8"/>
    <n v="14335.8"/>
    <n v="14335.8"/>
    <n v="14335.8"/>
    <n v="14335.8"/>
    <n v="14335.8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PENSION (RES)"/>
    <m/>
    <m/>
    <m/>
    <n v="4145338"/>
    <s v="EMPL CONTR:PENSION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47646"/>
    <n v="0"/>
    <n v="0"/>
    <n v="0"/>
    <n v="0"/>
    <n v="30000"/>
    <n v="0"/>
    <n v="51587"/>
    <n v="-21587"/>
    <n v="3998"/>
    <n v="2118"/>
    <n v="2118"/>
    <n v="2118"/>
    <n v="2118"/>
    <n v="4533"/>
    <n v="2118"/>
    <n v="16702"/>
    <n v="3941"/>
    <n v="3941"/>
    <n v="3941"/>
    <n v="3941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17000"/>
    <n v="0"/>
    <n v="0"/>
    <n v="17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256.52"/>
    <n v="0"/>
    <n v="0"/>
    <n v="0"/>
    <n v="0"/>
    <n v="1000"/>
    <n v="0"/>
    <n v="279.83999999999997"/>
    <n v="720.16"/>
    <n v="23.12"/>
    <n v="23.52"/>
    <n v="23.32"/>
    <n v="23.32"/>
    <n v="23.32"/>
    <n v="23.32"/>
    <n v="23.32"/>
    <n v="23.32"/>
    <n v="23.32"/>
    <n v="23.32"/>
    <n v="23.32"/>
    <n v="23.32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28.26"/>
    <n v="0"/>
    <n v="0"/>
    <n v="0"/>
    <n v="0"/>
    <n v="1000"/>
    <n v="0"/>
    <n v="139.91999999999999"/>
    <n v="860.08"/>
    <n v="11.56"/>
    <n v="11.76"/>
    <n v="11.66"/>
    <n v="11.66"/>
    <n v="11.66"/>
    <n v="11.66"/>
    <n v="11.66"/>
    <n v="11.66"/>
    <n v="11.66"/>
    <n v="11.66"/>
    <n v="11.66"/>
    <n v="11.66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1000"/>
    <n v="0"/>
    <n v="0"/>
    <n v="1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BARGAIN COUNCIL(RES)"/>
    <m/>
    <m/>
    <m/>
    <n v="4141338"/>
    <s v="EMPL CONTR:BARGAIN COUNCIL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93653"/>
    <n v="0"/>
    <n v="0"/>
    <n v="0"/>
    <n v="0"/>
    <n v="66000"/>
    <n v="0"/>
    <n v="104416"/>
    <n v="-38416"/>
    <n v="5819"/>
    <n v="7579"/>
    <n v="6699"/>
    <n v="6259"/>
    <n v="14819"/>
    <n v="7329"/>
    <n v="7329"/>
    <n v="9455"/>
    <n v="9455"/>
    <n v="9455"/>
    <n v="9455"/>
    <n v="1076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COMPENSATION OF EMPLOYEES"/>
    <x v="9"/>
    <s v="SOCIAL CONTRIBUTIONS RESIDENTS"/>
    <s v="SOC CONTRIB: SERV BENEFITS(RES)"/>
    <s v="EMPLOYER CONTRIBUTIONS(RES)"/>
    <s v="EMPL CONTR:MEDICAL (RES)"/>
    <m/>
    <m/>
    <m/>
    <n v="4143338"/>
    <s v="EMPL CONTR:MEDICAL (RES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1325338"/>
    <n v="1327338"/>
    <s v="SOCIAL CONTRIBUTIONS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-32008210.010000002"/>
    <n v="0"/>
    <n v="32008210.010000002"/>
    <n v="0"/>
    <n v="0"/>
    <n v="0"/>
    <n v="0"/>
    <n v="0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BUSES -P"/>
    <m/>
    <m/>
    <m/>
    <m/>
    <m/>
    <n v="30049338"/>
    <s v="BUSES -P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1"/>
    <n v="6"/>
    <n v="67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0"/>
    <n v="0"/>
    <n v="5415830.7199999997"/>
    <n v="0"/>
    <n v="0"/>
    <n v="-5415830.7199999997"/>
    <n v="0"/>
    <n v="0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BUSES -P"/>
    <m/>
    <m/>
    <m/>
    <m/>
    <m/>
    <n v="30049338"/>
    <s v="BUSES -P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1"/>
    <n v="6"/>
    <n v="67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32008210.010000002"/>
    <n v="0"/>
    <n v="-32008210.010000002"/>
    <n v="0"/>
    <n v="0"/>
    <n v="0"/>
    <n v="0"/>
    <n v="0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1"/>
    <n v="6"/>
    <n v="67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-5415830.7199999997"/>
    <n v="0"/>
    <n v="0"/>
    <n v="0"/>
    <n v="0"/>
    <n v="5415830.7199999997"/>
    <n v="0"/>
    <n v="0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BUSES -P"/>
    <m/>
    <m/>
    <m/>
    <m/>
    <m/>
    <n v="30049338"/>
    <s v="BUSES -P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1"/>
    <n v="6"/>
    <n v="67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5415830.7199999997"/>
    <n v="0"/>
    <n v="-5415830.7199999997"/>
    <n v="0"/>
    <n v="0"/>
    <n v="0"/>
    <n v="0"/>
    <n v="0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1"/>
    <n v="6"/>
    <n v="67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0"/>
    <n v="0"/>
    <n v="0"/>
    <n v="0"/>
    <n v="0"/>
    <n v="0"/>
    <n v="0"/>
    <n v="0"/>
    <n v="0"/>
    <n v="0"/>
    <n v="0"/>
    <n v="0"/>
    <n v="0"/>
    <n v="0"/>
    <n v="4099928.17"/>
    <n v="-4099928.17"/>
    <n v="0"/>
    <n v="0"/>
    <n v="0"/>
    <n v="0"/>
    <n v="0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BUSES"/>
    <s v="BUSES"/>
    <m/>
    <m/>
    <m/>
    <m/>
    <m/>
    <n v="1587338"/>
    <s v="BUSES"/>
    <s v="EXPENDITURE"/>
    <s v="NON INFRASTRUCTURE"/>
    <s v="NON INFRASTRUCTURE: CAPITAL"/>
    <s v="NON INFRASTRUCTURE: CAPITAL"/>
    <s v="NON INFRA/STAND ALONE: CAP"/>
    <m/>
    <n v="98338"/>
    <s v="NON INFRA/STAND ALONE: CAP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Total Expenditure = 0"/>
    <s v="Total Expenditure = 0"/>
    <s v="Total Expenditure = 0"/>
    <s v="NON FINANCIAL ASSETS"/>
    <s v="Fixed assets"/>
    <s v="Machinery and equipment"/>
    <s v="Transport equipment"/>
    <s v="Transport equipment"/>
    <s v="Transport equipment"/>
    <n v="48"/>
    <n v="230"/>
    <n v="676"/>
    <n v="1587"/>
    <n v="3"/>
    <n v="235"/>
    <n v="0"/>
    <n v="1"/>
    <n v="72"/>
    <n v="78"/>
    <n v="79"/>
    <n v="98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39733409.859999999"/>
    <n v="4990000"/>
    <n v="-8000000"/>
    <n v="0"/>
    <n v="0"/>
    <n v="46990000"/>
    <n v="3510275.6"/>
    <n v="43243685.460000001"/>
    <n v="236038.94"/>
    <n v="0"/>
    <n v="0"/>
    <n v="0"/>
    <n v="0"/>
    <n v="0"/>
    <n v="0"/>
    <n v="29202583.059999999"/>
    <n v="3510275.6"/>
    <n v="3510275.6"/>
    <n v="0"/>
    <n v="3510275.6"/>
    <n v="3510275.6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4272024.9400000004"/>
    <n v="0"/>
    <n v="0"/>
    <n v="0"/>
    <n v="0"/>
    <n v="0"/>
    <n v="0"/>
    <n v="4950241.03"/>
    <n v="-4950241.03"/>
    <n v="0"/>
    <n v="0"/>
    <n v="0"/>
    <n v="0"/>
    <n v="0"/>
    <n v="0"/>
    <n v="0"/>
    <n v="1559160.58"/>
    <n v="1356432.18"/>
    <n v="678216.09"/>
    <n v="678216.09"/>
    <n v="678216.09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5"/>
    <x v="3"/>
    <n v="11914827.560000001"/>
    <n v="4990000"/>
    <n v="-951000"/>
    <n v="0"/>
    <n v="0"/>
    <n v="13119000"/>
    <n v="0"/>
    <n v="11914827.560000001"/>
    <n v="1204172.44"/>
    <n v="0"/>
    <n v="0"/>
    <n v="0"/>
    <n v="0"/>
    <n v="0"/>
    <n v="0"/>
    <n v="11914827.560000001"/>
    <n v="0"/>
    <n v="0"/>
    <n v="0"/>
    <n v="0"/>
    <n v="0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TANGIBLE CAPITAL ASSETS"/>
    <s v="MACHINERY &amp;  EQUIPMENT"/>
    <s v="TRANSPORT EQUIPMENT"/>
    <s v="BUSES"/>
    <s v="L/A: BUSES"/>
    <m/>
    <m/>
    <m/>
    <m/>
    <m/>
    <n v="30093338"/>
    <s v="L/A: BUSES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UR/CONST CAPITAL ASSETS"/>
    <s v="MACHINERY AND EQUIPMENT"/>
    <x v="10"/>
    <s v="FINANCE LEASES TRNSP EQP"/>
    <s v="FINANCE LEASES TRNSP EQP"/>
    <m/>
    <m/>
    <m/>
    <m/>
    <m/>
    <n v="1559338"/>
    <s v="FINANCE LEASES TRNSP EQP"/>
    <s v="EXPENDITURE"/>
    <s v="NON INFRASTRUCTURE"/>
    <s v="NON INFRA:LEASES"/>
    <s v="NON INFRA:FINANCE LEASES (CAP)"/>
    <m/>
    <m/>
    <n v="106338"/>
    <s v="NON INFRA:FINANCE LEASES (CAP)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90"/>
    <n v="1559"/>
    <n v="1"/>
    <n v="6"/>
    <n v="67"/>
    <n v="1"/>
    <n v="72"/>
    <n v="74"/>
    <n v="106"/>
    <n v="0"/>
    <n v="3"/>
    <n v="30001"/>
    <n v="30014"/>
    <n v="30291"/>
    <s v="N"/>
    <n v="1325338"/>
    <n v="1327338"/>
    <s v="TRANSPORT EQUIPMENT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18080471.390000001"/>
    <n v="-10190000"/>
    <n v="0"/>
    <n v="0"/>
    <n v="0"/>
    <n v="17809000"/>
    <n v="7651513.0999999996"/>
    <n v="19639631.969999999"/>
    <n v="-9482145.0700000003"/>
    <n v="1083166.1399999999"/>
    <n v="5263849.53"/>
    <n v="0"/>
    <n v="2289567.31"/>
    <n v="4469263.32"/>
    <n v="0"/>
    <n v="1003753.88"/>
    <n v="0"/>
    <n v="1538859.41"/>
    <n v="1122418.26"/>
    <n v="1309593.54"/>
    <n v="1559160.58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BOHLABELO"/>
    <m/>
    <m/>
    <m/>
    <m/>
    <n v="30310338"/>
    <s v="SCHOLAR TRANSPORT: BOHLABELO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228275042.09"/>
    <n v="0"/>
    <n v="51059000"/>
    <n v="0"/>
    <n v="0"/>
    <n v="248121000"/>
    <n v="0"/>
    <n v="251052100.46000001"/>
    <n v="-2931100.46"/>
    <n v="24568934.25"/>
    <n v="64334513.859999999"/>
    <n v="0"/>
    <n v="22136140.989999998"/>
    <n v="38381464.170000002"/>
    <n v="19644799.620000001"/>
    <n v="-27008210.010000002"/>
    <n v="40752258.07"/>
    <n v="10223790.16"/>
    <n v="12517276.140000001"/>
    <n v="22724074.84"/>
    <n v="22777058.370000001"/>
    <s v="REGIONAL IDENTIFIER"/>
    <s v="REGION:PROVINCIAL"/>
    <s v="MPUMALANGA"/>
    <s v="MP:MUNICIPALITIES"/>
    <s v="GERT SIBANDE MUNICIPALITIES"/>
    <s v="DC30 GERT SIBANDE DIST MUNICIPAL"/>
    <s v="DC30 GERT SIBANDE DIST MUNICIPAL"/>
    <m/>
    <n v="30009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GERT SIBANDE"/>
    <m/>
    <m/>
    <m/>
    <m/>
    <n v="30309338"/>
    <s v="SCHOLAR TRANSPORT: GERT SIBANDE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-5415830.7000000002"/>
    <n v="0"/>
    <n v="0"/>
    <n v="0"/>
    <n v="0"/>
    <n v="0"/>
    <n v="0"/>
    <n v="-5415830.7000000002"/>
    <n v="5415830.7000000002"/>
    <n v="0"/>
    <n v="0"/>
    <n v="0"/>
    <n v="0"/>
    <n v="0"/>
    <n v="0"/>
    <n v="-5415830.7000000002"/>
    <n v="0"/>
    <n v="0"/>
    <n v="0"/>
    <n v="0"/>
    <n v="0"/>
    <s v="REGIONAL IDENTIFIER"/>
    <s v="REGION:PROVINCIAL"/>
    <s v="MPUMALANGA"/>
    <s v="MP:MUNICIPALITIES"/>
    <s v="EHLANZENI MUNICIPALITIES"/>
    <s v="DC32 EHLANZENI DIST MUNICIPALITY"/>
    <s v="DC32 EHLANZENI DIST NORTH"/>
    <m/>
    <n v="3002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4"/>
    <n v="0"/>
    <n v="0"/>
    <n v="0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383000"/>
    <n v="0"/>
    <n v="0"/>
    <n v="383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4"/>
    <n v="0"/>
    <n v="0"/>
    <n v="0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37502840.649999999"/>
    <n v="0"/>
    <n v="0"/>
    <n v="0"/>
    <n v="0"/>
    <n v="43300000"/>
    <n v="3347038.06"/>
    <n v="41505357.990000002"/>
    <n v="-1552396.05"/>
    <n v="2627093.4"/>
    <n v="3438557.58"/>
    <n v="4626824.96"/>
    <n v="4403076.4000000004"/>
    <n v="3198991.34"/>
    <n v="3779759.68"/>
    <n v="6118250.6699999999"/>
    <n v="1090640.28"/>
    <n v="5412971.1200000001"/>
    <n v="460027.68"/>
    <n v="2346647.54"/>
    <n v="4002517.34"/>
    <s v="REGIONAL IDENTIFIER"/>
    <s v="REGION:PROVINCIAL"/>
    <s v="MPUMALANGA"/>
    <s v="MP:MUNICIPALITIES"/>
    <s v="EHLANZENI MUNICIPALITIES"/>
    <s v="DC32 EHLANZENI DIST MUNICIPALITY"/>
    <s v="DC32 EHLANZENI DIST SOUTH"/>
    <m/>
    <n v="30022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EHLANZENI"/>
    <m/>
    <m/>
    <m/>
    <m/>
    <n v="30311338"/>
    <s v="SCHOLAR TRANSPORT: EHLANZENI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106275135.2"/>
    <n v="0"/>
    <n v="0"/>
    <n v="0"/>
    <n v="0"/>
    <n v="114180000"/>
    <n v="7759675.1799999997"/>
    <n v="118014650.63"/>
    <n v="-11594325.810000001"/>
    <n v="5856027.5"/>
    <n v="12648503.140000001"/>
    <n v="13110459.800000001"/>
    <n v="11289457.300000001"/>
    <n v="8600589.4800000004"/>
    <n v="11814928.32"/>
    <n v="17503940.949999999"/>
    <n v="3582558.64"/>
    <n v="13947848.43"/>
    <n v="859747.21"/>
    <n v="7061074.4299999997"/>
    <n v="11739515.43"/>
    <s v="REGIONAL IDENTIFIER"/>
    <s v="REGION:PROVINCIAL"/>
    <s v="MPUMALANGA"/>
    <s v="MP:MUNICIPALITIES"/>
    <s v="NKANGALA MUNICIPALITIES"/>
    <s v="DC31 NKANGALA DIST MUNICIPALITY"/>
    <s v="DC31 NKANGALA DIST MUNICIPALITY"/>
    <m/>
    <n v="30016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PROJECTS"/>
    <s v="PROJECT"/>
    <s v="DEPARTMENT  PROJECTS"/>
    <s v="NON  INFRASTRUCTURE PROJECTS"/>
    <s v="NON TRANSPORT INFRASTRUCTURE"/>
    <s v="SCHOLAR TRANSPORT PROJECT"/>
    <s v="SCHOLAR TRANSPORT: NKANGALA"/>
    <m/>
    <m/>
    <m/>
    <m/>
    <n v="30312338"/>
    <s v="SCHOLAR TRANSPORT: NKANGALA"/>
    <s v="PAYMENTS"/>
    <s v="PAYMENTS"/>
    <s v="GOODS AND SERVICES"/>
    <x v="11"/>
    <s v="TRANSPT OF SCHOLARS"/>
    <s v="TRANSPORT OF SCHOLARS"/>
    <m/>
    <m/>
    <m/>
    <m/>
    <m/>
    <n v="2177338"/>
    <s v="TRANSPORT OF SCHOLAR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9"/>
    <n v="2177"/>
    <n v="3"/>
    <n v="235"/>
    <n v="0"/>
    <n v="1"/>
    <n v="72"/>
    <n v="75"/>
    <n v="76"/>
    <n v="95"/>
    <n v="3"/>
    <n v="30001"/>
    <n v="30014"/>
    <n v="30291"/>
    <s v="N"/>
    <n v="1325338"/>
    <n v="1327338"/>
    <s v="TRANSPORT PROVIDED: DEPARTMENTAL ACTIVITY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554"/>
    <n v="0"/>
    <n v="0"/>
    <n v="0"/>
    <n v="0"/>
    <n v="6000"/>
    <n v="0"/>
    <n v="1554"/>
    <n v="4446"/>
    <n v="0"/>
    <n v="0"/>
    <n v="0"/>
    <n v="1554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CAR RENTAL"/>
    <s v="T&amp;S DOM:CAR RENT"/>
    <m/>
    <m/>
    <m/>
    <n v="3997338"/>
    <s v="T&amp;S DOM:CAR REN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-SHUTTLE SRVCS"/>
    <s v="T&amp;S DOM:AIR TRANSPORT"/>
    <s v="T&amp;S DOM:AIR TRANSPORT"/>
    <m/>
    <m/>
    <m/>
    <n v="3989338"/>
    <s v="T&amp;S DOM:AIR TRANSPOR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90000"/>
    <n v="0"/>
    <n v="0"/>
    <n v="90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6842.5"/>
    <n v="0"/>
    <n v="0"/>
    <n v="0"/>
    <n v="0"/>
    <n v="0"/>
    <n v="0"/>
    <n v="16842.5"/>
    <n v="-16842.5"/>
    <n v="0"/>
    <n v="0"/>
    <n v="0"/>
    <n v="0"/>
    <n v="0"/>
    <n v="0"/>
    <n v="16842.5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89240.59"/>
    <n v="0"/>
    <n v="0"/>
    <n v="0"/>
    <n v="0"/>
    <n v="120000"/>
    <n v="0"/>
    <n v="208864.32"/>
    <n v="-88864.320000000007"/>
    <n v="1245.47"/>
    <n v="20859.22"/>
    <n v="20870.89"/>
    <n v="17067.3"/>
    <n v="35077.42"/>
    <n v="2907.3"/>
    <n v="18482.5"/>
    <n v="34184.699999999997"/>
    <n v="13129.8"/>
    <n v="7146.56"/>
    <n v="18269.43"/>
    <n v="19623.7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(OWN TRANSPORT)"/>
    <s v="T&amp;S DOM:KM ALL(OWN TRANSPORT)"/>
    <m/>
    <m/>
    <m/>
    <n v="3999338"/>
    <s v="T&amp;S DOM:KM ALL(OWN TRANSPORT)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2645.9"/>
    <n v="0"/>
    <n v="0"/>
    <n v="0"/>
    <n v="0"/>
    <n v="30000"/>
    <n v="0"/>
    <n v="2645.9"/>
    <n v="27354.1"/>
    <n v="0"/>
    <n v="853.9"/>
    <n v="506.5"/>
    <n v="0"/>
    <n v="985.5"/>
    <n v="0"/>
    <n v="0"/>
    <n v="0"/>
    <n v="0"/>
    <n v="30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1413.29"/>
    <n v="0"/>
    <n v="0"/>
    <n v="0"/>
    <n v="0"/>
    <n v="10000"/>
    <n v="0"/>
    <n v="13559.19"/>
    <n v="-3559.19"/>
    <n v="405.26"/>
    <n v="435.99"/>
    <n v="1633.08"/>
    <n v="959.52"/>
    <n v="2817.52"/>
    <n v="644.29999999999995"/>
    <n v="863.38"/>
    <n v="1668.55"/>
    <n v="490.9"/>
    <n v="712"/>
    <n v="782.79"/>
    <n v="2145.9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FOOD&amp;BEVER"/>
    <s v="T&amp;S DOM:FOOD&amp;BEVER"/>
    <m/>
    <m/>
    <m/>
    <m/>
    <n v="3375338"/>
    <s v="T&amp;S DOM:FOOD&amp;BEVER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130260.26"/>
    <n v="0"/>
    <n v="0"/>
    <n v="0"/>
    <n v="0"/>
    <n v="140000"/>
    <n v="0"/>
    <n v="143080.10999999999"/>
    <n v="-3080.11"/>
    <n v="0"/>
    <n v="13133.82"/>
    <n v="34072.5"/>
    <n v="0"/>
    <n v="16204.07"/>
    <n v="16424.87"/>
    <n v="0"/>
    <n v="16857.5"/>
    <n v="0"/>
    <n v="16787.5"/>
    <n v="16780"/>
    <n v="12819.85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TRANSPORT"/>
    <s v="T&amp;S DOM:KM ALLOWANCE SMS"/>
    <s v="T&amp;S DOM:KM ALLOWANCE SMS"/>
    <m/>
    <m/>
    <m/>
    <n v="4001338"/>
    <s v="T&amp;S DOM:KM ALLOWANCE SMS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44000"/>
    <n v="0"/>
    <n v="0"/>
    <n v="44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3736"/>
    <n v="0"/>
    <n v="0"/>
    <n v="0"/>
    <n v="0"/>
    <n v="106000"/>
    <n v="0"/>
    <n v="4496"/>
    <n v="101504"/>
    <n v="0"/>
    <n v="440"/>
    <n v="400"/>
    <n v="845"/>
    <n v="2051"/>
    <n v="0"/>
    <n v="0"/>
    <n v="0"/>
    <n v="0"/>
    <n v="0"/>
    <n v="0"/>
    <n v="76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31754.959999999999"/>
    <n v="0"/>
    <n v="0"/>
    <n v="0"/>
    <n v="0"/>
    <n v="52000"/>
    <n v="0"/>
    <n v="31754.959999999999"/>
    <n v="20245.04"/>
    <n v="0"/>
    <n v="2671.2"/>
    <n v="0"/>
    <n v="7461.83"/>
    <n v="597.36"/>
    <n v="1560.84"/>
    <n v="12716.26"/>
    <n v="0"/>
    <n v="6747.47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ACCOMMODATION"/>
    <s v="T&amp;S DOM:ACCOMMODATION"/>
    <m/>
    <m/>
    <m/>
    <m/>
    <n v="3377338"/>
    <s v="T&amp;S DOM:ACCOMMODATION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1118.78"/>
    <n v="0"/>
    <n v="0"/>
    <n v="0"/>
    <n v="0"/>
    <n v="5000"/>
    <n v="0"/>
    <n v="9368.5"/>
    <n v="-4368.5"/>
    <n v="104.28"/>
    <n v="0"/>
    <n v="479"/>
    <n v="0"/>
    <n v="325.5"/>
    <n v="0"/>
    <n v="210"/>
    <n v="0"/>
    <n v="0"/>
    <n v="0"/>
    <n v="0"/>
    <n v="8249.7199999999993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2414.6999999999998"/>
    <n v="0"/>
    <n v="0"/>
    <n v="0"/>
    <n v="0"/>
    <n v="5000"/>
    <n v="0"/>
    <n v="2653.3"/>
    <n v="2346.6999999999998"/>
    <n v="0"/>
    <n v="546.37"/>
    <n v="167.26"/>
    <n v="0"/>
    <n v="266.72000000000003"/>
    <n v="0"/>
    <n v="0"/>
    <n v="0"/>
    <n v="0"/>
    <n v="760.75"/>
    <n v="673.6"/>
    <n v="238.6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:DOM:DAILY ALLOWANCE"/>
    <s v="T&amp;S DOM:SPECIAL DAILY ALLOWANCE"/>
    <s v="T&amp;S DOM:SPECIAL DAILY ALLOW"/>
    <m/>
    <m/>
    <m/>
    <n v="4003338"/>
    <s v="T&amp;S DOM:SPECIAL DAILY ALLOW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SCHOLAR TRANSPORT ADMINISTRATIONISTRA"/>
    <m/>
    <x v="0"/>
    <x v="0"/>
    <x v="4"/>
    <x v="5"/>
    <x v="4"/>
    <x v="3"/>
    <n v="9475"/>
    <n v="0"/>
    <n v="0"/>
    <n v="0"/>
    <n v="0"/>
    <n v="10000"/>
    <n v="0"/>
    <n v="10819"/>
    <n v="-819"/>
    <n v="225"/>
    <n v="300"/>
    <n v="652"/>
    <n v="300"/>
    <n v="1616"/>
    <n v="910"/>
    <n v="1338"/>
    <n v="1322"/>
    <n v="325"/>
    <n v="1112"/>
    <n v="1375"/>
    <n v="1344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M: SCHOLAR TRANSPT MANAGEMENT"/>
    <m/>
    <x v="0"/>
    <x v="0"/>
    <x v="5"/>
    <x v="6"/>
    <x v="4"/>
    <x v="3"/>
    <n v="3670"/>
    <n v="0"/>
    <n v="0"/>
    <n v="0"/>
    <n v="0"/>
    <n v="5000"/>
    <n v="0"/>
    <n v="3870"/>
    <n v="1130"/>
    <n v="0"/>
    <n v="675"/>
    <n v="510"/>
    <n v="0"/>
    <n v="970"/>
    <n v="610"/>
    <n v="705"/>
    <n v="0"/>
    <n v="0"/>
    <n v="200"/>
    <n v="0"/>
    <n v="20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  <r>
    <x v="0"/>
    <x v="0"/>
    <s v="DEPARTMENTAL RESPONSIBILITIES"/>
    <s v="DEPT OF P/WORKS ROADS&amp;TRANSPT V4"/>
    <s v="OFFICE OF THE HEAD OF DEPARTMENT"/>
    <s v="PUBLIC FREIGHT TRANSPORT"/>
    <s v="DIR: SCHOLAR TRANSPORT MANAGEMNT"/>
    <x v="0"/>
    <s v="SD: CONTRACT MANAGE &amp; MONITORING"/>
    <m/>
    <x v="0"/>
    <x v="0"/>
    <x v="6"/>
    <x v="1"/>
    <x v="4"/>
    <x v="3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s v="MPUMALANGA"/>
    <s v="MP: WHOLE PROVINCE"/>
    <m/>
    <m/>
    <m/>
    <m/>
    <n v="38338"/>
    <m/>
    <s v="EXPENDITURE:VOTED"/>
    <s v="DEPARTMENTAL APPROPRIATION"/>
    <s v="VOTED FUNDS DISCRETIONARY"/>
    <s v="VOTED FUNDS"/>
    <m/>
    <m/>
    <m/>
    <m/>
    <m/>
    <n v="341338"/>
    <s v="VOTED FUNDS"/>
    <s v="PUBLIC WORKS, ROADS&amp;TRANSPORT"/>
    <s v="TRANSPORT OPERATIONS"/>
    <s v="PUBLIC TRANSPORT SERVICES"/>
    <s v="SCHOLAR TRANSPORT -P"/>
    <m/>
    <m/>
    <m/>
    <n v="30023338"/>
    <s v="SCHOLAR TRANSPORT -P"/>
    <s v="NON-ASSETS RELATED"/>
    <s v="NON-ASSETS RELATED"/>
    <m/>
    <m/>
    <m/>
    <m/>
    <m/>
    <m/>
    <m/>
    <m/>
    <n v="235338"/>
    <s v="NON-ASSETS RELATED"/>
    <s v="NO PROJECTS"/>
    <s v="NO PROJECTS"/>
    <m/>
    <m/>
    <m/>
    <m/>
    <m/>
    <m/>
    <m/>
    <m/>
    <m/>
    <n v="4338"/>
    <s v="NO PROJECTS"/>
    <s v="PAYMENTS"/>
    <s v="PAYMENTS"/>
    <s v="GOODS AND SERVICES"/>
    <x v="12"/>
    <s v="T&amp;S DOMESTIC"/>
    <s v="T&amp;S DOM:INCIDENTAL COST"/>
    <s v="T&amp;S DOM:INCIDENTAL COST"/>
    <m/>
    <m/>
    <m/>
    <m/>
    <n v="3373338"/>
    <s v="T&amp;S DOM:INCIDENTAL COST"/>
    <s v="EXPENDITURE"/>
    <s v="NON INFRASTRUCTURE"/>
    <s v="NON INFRASTRUCTURE: CURRENT"/>
    <s v="NON INFRASTRUCTURE: CURRENT"/>
    <s v="NON INFRA/STAND ALONE: CUR"/>
    <m/>
    <n v="95338"/>
    <s v="NON INFRA/STAND ALONE: CUR"/>
    <s v="General public service"/>
    <s v="R&amp;D General public services 9 R&amp;D changes to STA"/>
    <s v="R&amp;D General public services 999 R&amp;D changes to STS, STET and STI"/>
    <n v="79000000"/>
    <n v="83000000"/>
    <s v="RDNOC   "/>
    <s v="RESEARCH &amp; DEV: NO"/>
    <s v="YES"/>
    <s v="NO  "/>
    <s v="ICTYES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1325338"/>
    <n v="1327338"/>
    <s v="TRAVEL AND SUBSISTENCE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AD9EC1-2722-49F3-A978-62D9C7CFA0D5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cholar Transport">
  <location ref="A3:E23" firstHeaderRow="1" firstDataRow="2" firstDataCol="1"/>
  <pivotFields count="161">
    <pivotField axis="axisRow" showAll="0">
      <items count="3">
        <item x="0"/>
        <item x="1"/>
        <item t="default"/>
      </items>
    </pivotField>
    <pivotField axis="axisRow" showAll="0">
      <items count="3">
        <item sd="0"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5">
        <item x="0"/>
        <item m="1" x="2"/>
        <item x="1"/>
        <item sd="0" m="1" x="3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0"/>
        <item x="2"/>
        <item x="1"/>
        <item sd="0" x="6"/>
        <item x="5"/>
        <item x="4"/>
        <item x="3"/>
        <item t="default"/>
      </items>
    </pivotField>
    <pivotField axis="axisRow" showAll="0">
      <items count="11">
        <item x="0"/>
        <item x="4"/>
        <item x="1"/>
        <item sd="0" m="1" x="9"/>
        <item m="1" x="8"/>
        <item m="1" x="7"/>
        <item sd="0" x="6"/>
        <item x="2"/>
        <item x="3"/>
        <item x="5"/>
        <item t="default"/>
      </items>
    </pivotField>
    <pivotField showAll="0">
      <items count="8">
        <item x="5"/>
        <item x="2"/>
        <item x="4"/>
        <item x="0"/>
        <item x="3"/>
        <item x="6"/>
        <item x="1"/>
        <item t="default"/>
      </items>
    </pivotField>
    <pivotField axis="axisCol" showAll="0">
      <items count="5">
        <item x="3"/>
        <item x="2"/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7">
        <item sd="0" x="0"/>
        <item sd="0" x="14"/>
        <item sd="0" x="1"/>
        <item sd="0" x="2"/>
        <item sd="0" x="3"/>
        <item sd="0" x="4"/>
        <item sd="0" x="5"/>
        <item x="13"/>
        <item sd="0" x="15"/>
        <item sd="0" x="6"/>
        <item sd="0" x="7"/>
        <item sd="0" x="8"/>
        <item sd="0" x="9"/>
        <item sd="0" x="10"/>
        <item sd="0" x="11"/>
        <item sd="0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0"/>
    <field x="1"/>
    <field x="7"/>
    <field x="95"/>
    <field x="13"/>
  </rowFields>
  <rowItems count="19">
    <i>
      <x/>
    </i>
    <i r="1">
      <x v="1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t="grand">
      <x/>
    </i>
  </rowItems>
  <colFields count="1">
    <field x="15"/>
  </colFields>
  <colItems count="4">
    <i>
      <x/>
    </i>
    <i>
      <x v="1"/>
    </i>
    <i>
      <x v="2"/>
    </i>
    <i t="grand">
      <x/>
    </i>
  </colItems>
  <dataFields count="1">
    <dataField name="Sum of Total_Expenditure" fld="23" baseField="7" baseItem="2" numFmtId="164"/>
  </dataFields>
  <formats count="26"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15" type="button" dataOnly="0" labelOnly="1" outline="0" axis="axisCol" fieldPosition="0"/>
    </format>
    <format dxfId="21">
      <pivotArea type="topRight" dataOnly="0" labelOnly="1" outline="0" fieldPosition="0"/>
    </format>
    <format dxfId="20">
      <pivotArea field="0" type="button" dataOnly="0" labelOnly="1" outline="0" axis="axisRow" fieldPosition="0"/>
    </format>
    <format dxfId="19">
      <pivotArea dataOnly="0" labelOnly="1" fieldPosition="0">
        <references count="1">
          <reference field="0" count="1">
            <x v="0"/>
          </reference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6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7" count="1">
            <x v="0"/>
          </reference>
        </references>
      </pivotArea>
    </format>
    <format dxfId="15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7" count="1" selected="0">
            <x v="0"/>
          </reference>
          <reference field="95" count="15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4">
      <pivotArea dataOnly="0" labelOnly="1" fieldPosition="0">
        <references count="1">
          <reference field="15" count="0"/>
        </references>
      </pivotArea>
    </format>
    <format dxfId="13">
      <pivotArea dataOnly="0" labelOnly="1" grandCol="1" outline="0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type="origin" dataOnly="0" labelOnly="1" outline="0" fieldPosition="0"/>
    </format>
    <format dxfId="9">
      <pivotArea field="15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0" type="button" dataOnly="0" labelOnly="1" outline="0" axis="axisRow" fieldPosition="0"/>
    </format>
    <format dxfId="6">
      <pivotArea dataOnly="0" labelOnly="1" fieldPosition="0">
        <references count="1">
          <reference field="0" count="1">
            <x v="0"/>
          </reference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3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7" count="1">
            <x v="0"/>
          </reference>
        </references>
      </pivotArea>
    </format>
    <format dxfId="2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7" count="1" selected="0">
            <x v="0"/>
          </reference>
          <reference field="95" count="15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">
      <pivotArea dataOnly="0" labelOnly="1" fieldPosition="0">
        <references count="1">
          <reference field="15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F653-3207-41E1-99D7-E8B8527C34A4}">
  <sheetPr>
    <tabColor rgb="FFFF0000"/>
  </sheetPr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91F8-B9EA-4ADC-BF6F-404EEC03F327}">
  <sheetPr>
    <tabColor rgb="FF7030A0"/>
  </sheetPr>
  <dimension ref="A1:FJ80"/>
  <sheetViews>
    <sheetView workbookViewId="0">
      <selection activeCell="N18" sqref="N18"/>
    </sheetView>
  </sheetViews>
  <sheetFormatPr defaultRowHeight="15" x14ac:dyDescent="0.25"/>
  <sheetData>
    <row r="1" spans="1:16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</row>
    <row r="2" spans="1:166" x14ac:dyDescent="0.25">
      <c r="A2" t="s">
        <v>166</v>
      </c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172</v>
      </c>
      <c r="I2" t="s">
        <v>173</v>
      </c>
      <c r="R2">
        <v>30203983</v>
      </c>
      <c r="S2" t="s">
        <v>173</v>
      </c>
      <c r="T2" t="s">
        <v>174</v>
      </c>
      <c r="U2" t="s">
        <v>175</v>
      </c>
      <c r="V2">
        <v>2013.67</v>
      </c>
      <c r="W2">
        <v>0</v>
      </c>
      <c r="X2">
        <v>0</v>
      </c>
      <c r="Y2">
        <v>0</v>
      </c>
      <c r="Z2">
        <v>0</v>
      </c>
      <c r="AA2">
        <v>10000</v>
      </c>
      <c r="AB2">
        <v>0</v>
      </c>
      <c r="AC2">
        <v>2189.23</v>
      </c>
      <c r="AD2">
        <v>7810.77</v>
      </c>
      <c r="AE2">
        <v>0</v>
      </c>
      <c r="AF2">
        <v>0</v>
      </c>
      <c r="AG2">
        <v>414.7</v>
      </c>
      <c r="AH2">
        <v>308</v>
      </c>
      <c r="AI2">
        <v>149.16</v>
      </c>
      <c r="AJ2">
        <v>0</v>
      </c>
      <c r="AK2">
        <v>0</v>
      </c>
      <c r="AL2">
        <v>307.33999999999997</v>
      </c>
      <c r="AM2">
        <v>0</v>
      </c>
      <c r="AN2">
        <v>834.47</v>
      </c>
      <c r="AO2">
        <v>0</v>
      </c>
      <c r="AP2">
        <v>175.56</v>
      </c>
      <c r="AQ2" t="s">
        <v>176</v>
      </c>
      <c r="AR2" t="s">
        <v>177</v>
      </c>
      <c r="AS2" t="s">
        <v>178</v>
      </c>
      <c r="AT2" t="s">
        <v>179</v>
      </c>
      <c r="AY2">
        <v>49983</v>
      </c>
      <c r="BA2" t="s">
        <v>180</v>
      </c>
      <c r="BB2" t="s">
        <v>181</v>
      </c>
      <c r="BC2" t="s">
        <v>182</v>
      </c>
      <c r="BD2" t="s">
        <v>183</v>
      </c>
      <c r="BE2" t="s">
        <v>184</v>
      </c>
      <c r="BJ2">
        <v>38983</v>
      </c>
      <c r="BK2" t="s">
        <v>184</v>
      </c>
      <c r="BL2" t="s">
        <v>185</v>
      </c>
      <c r="BM2" t="s">
        <v>186</v>
      </c>
      <c r="BN2" t="s">
        <v>187</v>
      </c>
      <c r="BO2" t="s">
        <v>188</v>
      </c>
      <c r="BS2">
        <v>30025983</v>
      </c>
      <c r="BT2" t="s">
        <v>188</v>
      </c>
      <c r="BU2" t="s">
        <v>189</v>
      </c>
      <c r="BV2" t="s">
        <v>189</v>
      </c>
      <c r="CE2">
        <v>22983</v>
      </c>
      <c r="CF2" t="s">
        <v>189</v>
      </c>
      <c r="CG2" t="s">
        <v>190</v>
      </c>
      <c r="CH2" t="s">
        <v>190</v>
      </c>
      <c r="CR2">
        <v>18983</v>
      </c>
      <c r="CS2" t="s">
        <v>190</v>
      </c>
      <c r="CT2" t="s">
        <v>191</v>
      </c>
      <c r="CU2" t="s">
        <v>191</v>
      </c>
      <c r="CV2" t="s">
        <v>192</v>
      </c>
      <c r="CW2" t="s">
        <v>193</v>
      </c>
      <c r="CX2" t="s">
        <v>194</v>
      </c>
      <c r="DE2">
        <v>1208983</v>
      </c>
      <c r="DF2" t="s">
        <v>194</v>
      </c>
      <c r="DG2" t="s">
        <v>195</v>
      </c>
      <c r="DH2" t="s">
        <v>196</v>
      </c>
      <c r="DI2" t="s">
        <v>197</v>
      </c>
      <c r="DJ2" t="s">
        <v>197</v>
      </c>
      <c r="DK2" t="s">
        <v>198</v>
      </c>
      <c r="DM2">
        <v>49983</v>
      </c>
      <c r="DN2" t="s">
        <v>198</v>
      </c>
      <c r="DO2" t="s">
        <v>199</v>
      </c>
      <c r="DP2" t="s">
        <v>200</v>
      </c>
      <c r="DQ2" t="s">
        <v>201</v>
      </c>
      <c r="DR2">
        <v>46000000</v>
      </c>
      <c r="DS2">
        <v>49000000</v>
      </c>
      <c r="DT2" t="s">
        <v>202</v>
      </c>
      <c r="DU2" t="s">
        <v>203</v>
      </c>
      <c r="DV2" t="s">
        <v>204</v>
      </c>
      <c r="DW2" t="s">
        <v>205</v>
      </c>
      <c r="DX2" t="s">
        <v>206</v>
      </c>
      <c r="DY2" t="s">
        <v>191</v>
      </c>
      <c r="DZ2" t="s">
        <v>192</v>
      </c>
      <c r="EA2" t="s">
        <v>192</v>
      </c>
      <c r="EB2" t="s">
        <v>207</v>
      </c>
      <c r="EC2" t="s">
        <v>207</v>
      </c>
      <c r="ED2" t="s">
        <v>207</v>
      </c>
      <c r="EE2" t="s">
        <v>207</v>
      </c>
      <c r="EF2" t="s">
        <v>207</v>
      </c>
      <c r="EG2" t="s">
        <v>207</v>
      </c>
      <c r="EH2">
        <v>26</v>
      </c>
      <c r="EI2">
        <v>652</v>
      </c>
      <c r="EJ2">
        <v>1208</v>
      </c>
      <c r="EK2">
        <v>0</v>
      </c>
      <c r="EL2">
        <v>2</v>
      </c>
      <c r="EM2">
        <v>22</v>
      </c>
      <c r="EN2">
        <v>0</v>
      </c>
      <c r="EO2">
        <v>1</v>
      </c>
      <c r="EP2">
        <v>8</v>
      </c>
      <c r="EQ2">
        <v>9</v>
      </c>
      <c r="ER2">
        <v>26</v>
      </c>
      <c r="ES2">
        <v>49</v>
      </c>
      <c r="ET2">
        <v>18</v>
      </c>
      <c r="EU2">
        <v>0</v>
      </c>
      <c r="EV2">
        <v>0</v>
      </c>
      <c r="EW2">
        <v>0</v>
      </c>
      <c r="EX2" t="s">
        <v>208</v>
      </c>
      <c r="EY2">
        <v>4167983</v>
      </c>
      <c r="EZ2">
        <v>4169983</v>
      </c>
      <c r="FA2" t="s">
        <v>209</v>
      </c>
      <c r="FB2">
        <v>26</v>
      </c>
      <c r="FC2">
        <v>0</v>
      </c>
      <c r="FD2">
        <v>2</v>
      </c>
      <c r="FE2">
        <v>21</v>
      </c>
      <c r="FF2">
        <v>37</v>
      </c>
      <c r="FG2">
        <v>38</v>
      </c>
      <c r="FH2">
        <v>0</v>
      </c>
      <c r="FI2">
        <v>0</v>
      </c>
      <c r="FJ2">
        <v>0</v>
      </c>
    </row>
    <row r="3" spans="1:166" x14ac:dyDescent="0.25">
      <c r="A3" t="s">
        <v>166</v>
      </c>
      <c r="B3" t="s">
        <v>167</v>
      </c>
      <c r="C3" t="s">
        <v>168</v>
      </c>
      <c r="D3" t="s">
        <v>169</v>
      </c>
      <c r="E3" t="s">
        <v>170</v>
      </c>
      <c r="F3" t="s">
        <v>171</v>
      </c>
      <c r="G3" t="s">
        <v>172</v>
      </c>
      <c r="H3" t="s">
        <v>172</v>
      </c>
      <c r="I3" t="s">
        <v>210</v>
      </c>
      <c r="R3">
        <v>30205983</v>
      </c>
      <c r="S3" t="s">
        <v>210</v>
      </c>
      <c r="T3" t="s">
        <v>174</v>
      </c>
      <c r="U3" t="s">
        <v>175</v>
      </c>
      <c r="V3">
        <v>0</v>
      </c>
      <c r="W3">
        <v>0</v>
      </c>
      <c r="X3">
        <v>0</v>
      </c>
      <c r="Y3">
        <v>0</v>
      </c>
      <c r="Z3">
        <v>0</v>
      </c>
      <c r="AA3">
        <v>10000</v>
      </c>
      <c r="AB3">
        <v>0</v>
      </c>
      <c r="AC3">
        <v>0</v>
      </c>
      <c r="AD3">
        <v>10000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 t="s">
        <v>176</v>
      </c>
      <c r="AR3" t="s">
        <v>177</v>
      </c>
      <c r="AS3" t="s">
        <v>178</v>
      </c>
      <c r="AT3" t="s">
        <v>179</v>
      </c>
      <c r="AY3">
        <v>49983</v>
      </c>
      <c r="BA3" t="s">
        <v>180</v>
      </c>
      <c r="BB3" t="s">
        <v>181</v>
      </c>
      <c r="BC3" t="s">
        <v>182</v>
      </c>
      <c r="BD3" t="s">
        <v>183</v>
      </c>
      <c r="BE3" t="s">
        <v>184</v>
      </c>
      <c r="BJ3">
        <v>38983</v>
      </c>
      <c r="BK3" t="s">
        <v>184</v>
      </c>
      <c r="BL3" t="s">
        <v>185</v>
      </c>
      <c r="BM3" t="s">
        <v>186</v>
      </c>
      <c r="BN3" t="s">
        <v>187</v>
      </c>
      <c r="BO3" t="s">
        <v>188</v>
      </c>
      <c r="BS3">
        <v>30025983</v>
      </c>
      <c r="BT3" t="s">
        <v>188</v>
      </c>
      <c r="BU3" t="s">
        <v>189</v>
      </c>
      <c r="BV3" t="s">
        <v>189</v>
      </c>
      <c r="CE3">
        <v>22983</v>
      </c>
      <c r="CF3" t="s">
        <v>189</v>
      </c>
      <c r="CG3" t="s">
        <v>190</v>
      </c>
      <c r="CH3" t="s">
        <v>190</v>
      </c>
      <c r="CR3">
        <v>18983</v>
      </c>
      <c r="CS3" t="s">
        <v>190</v>
      </c>
      <c r="CT3" t="s">
        <v>191</v>
      </c>
      <c r="CU3" t="s">
        <v>191</v>
      </c>
      <c r="CV3" t="s">
        <v>192</v>
      </c>
      <c r="CW3" t="s">
        <v>193</v>
      </c>
      <c r="CX3" t="s">
        <v>194</v>
      </c>
      <c r="DE3">
        <v>1208983</v>
      </c>
      <c r="DF3" t="s">
        <v>194</v>
      </c>
      <c r="DG3" t="s">
        <v>195</v>
      </c>
      <c r="DH3" t="s">
        <v>196</v>
      </c>
      <c r="DI3" t="s">
        <v>197</v>
      </c>
      <c r="DJ3" t="s">
        <v>197</v>
      </c>
      <c r="DK3" t="s">
        <v>198</v>
      </c>
      <c r="DM3">
        <v>49983</v>
      </c>
      <c r="DN3" t="s">
        <v>198</v>
      </c>
      <c r="DO3" t="s">
        <v>199</v>
      </c>
      <c r="DP3" t="s">
        <v>200</v>
      </c>
      <c r="DQ3" t="s">
        <v>201</v>
      </c>
      <c r="DR3">
        <v>46000000</v>
      </c>
      <c r="DS3">
        <v>49000000</v>
      </c>
      <c r="DT3" t="s">
        <v>202</v>
      </c>
      <c r="DU3" t="s">
        <v>203</v>
      </c>
      <c r="DV3" t="s">
        <v>204</v>
      </c>
      <c r="DW3" t="s">
        <v>205</v>
      </c>
      <c r="DX3" t="s">
        <v>206</v>
      </c>
      <c r="DY3" t="s">
        <v>191</v>
      </c>
      <c r="DZ3" t="s">
        <v>192</v>
      </c>
      <c r="EA3" t="s">
        <v>192</v>
      </c>
      <c r="EB3" t="s">
        <v>207</v>
      </c>
      <c r="EC3" t="s">
        <v>207</v>
      </c>
      <c r="ED3" t="s">
        <v>207</v>
      </c>
      <c r="EE3" t="s">
        <v>207</v>
      </c>
      <c r="EF3" t="s">
        <v>207</v>
      </c>
      <c r="EG3" t="s">
        <v>207</v>
      </c>
      <c r="EH3">
        <v>26</v>
      </c>
      <c r="EI3">
        <v>652</v>
      </c>
      <c r="EJ3">
        <v>1208</v>
      </c>
      <c r="EK3">
        <v>0</v>
      </c>
      <c r="EL3">
        <v>2</v>
      </c>
      <c r="EM3">
        <v>22</v>
      </c>
      <c r="EN3">
        <v>0</v>
      </c>
      <c r="EO3">
        <v>1</v>
      </c>
      <c r="EP3">
        <v>8</v>
      </c>
      <c r="EQ3">
        <v>9</v>
      </c>
      <c r="ER3">
        <v>26</v>
      </c>
      <c r="ES3">
        <v>49</v>
      </c>
      <c r="ET3">
        <v>18</v>
      </c>
      <c r="EU3">
        <v>0</v>
      </c>
      <c r="EV3">
        <v>0</v>
      </c>
      <c r="EW3">
        <v>0</v>
      </c>
      <c r="EX3" t="s">
        <v>208</v>
      </c>
      <c r="EY3">
        <v>4167983</v>
      </c>
      <c r="EZ3">
        <v>4169983</v>
      </c>
      <c r="FA3" t="s">
        <v>209</v>
      </c>
      <c r="FB3">
        <v>26</v>
      </c>
      <c r="FC3">
        <v>0</v>
      </c>
      <c r="FD3">
        <v>2</v>
      </c>
      <c r="FE3">
        <v>21</v>
      </c>
      <c r="FF3">
        <v>37</v>
      </c>
      <c r="FG3">
        <v>38</v>
      </c>
      <c r="FH3">
        <v>0</v>
      </c>
      <c r="FI3">
        <v>0</v>
      </c>
      <c r="FJ3">
        <v>0</v>
      </c>
    </row>
    <row r="4" spans="1:166" x14ac:dyDescent="0.25">
      <c r="A4" t="s">
        <v>166</v>
      </c>
      <c r="B4" t="s">
        <v>167</v>
      </c>
      <c r="C4" t="s">
        <v>168</v>
      </c>
      <c r="D4" t="s">
        <v>169</v>
      </c>
      <c r="E4" t="s">
        <v>170</v>
      </c>
      <c r="F4" t="s">
        <v>171</v>
      </c>
      <c r="G4" t="s">
        <v>172</v>
      </c>
      <c r="H4" t="s">
        <v>172</v>
      </c>
      <c r="I4" t="s">
        <v>211</v>
      </c>
      <c r="R4">
        <v>30204983</v>
      </c>
      <c r="S4" t="s">
        <v>211</v>
      </c>
      <c r="T4" t="s">
        <v>174</v>
      </c>
      <c r="U4" t="s">
        <v>175</v>
      </c>
      <c r="V4">
        <v>880</v>
      </c>
      <c r="W4">
        <v>0</v>
      </c>
      <c r="X4">
        <v>0</v>
      </c>
      <c r="Y4">
        <v>0</v>
      </c>
      <c r="Z4">
        <v>0</v>
      </c>
      <c r="AA4">
        <v>25000</v>
      </c>
      <c r="AB4">
        <v>0</v>
      </c>
      <c r="AC4">
        <v>880</v>
      </c>
      <c r="AD4">
        <v>24120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462</v>
      </c>
      <c r="AN4">
        <v>154</v>
      </c>
      <c r="AO4">
        <v>264</v>
      </c>
      <c r="AP4">
        <v>0</v>
      </c>
      <c r="AQ4" t="s">
        <v>176</v>
      </c>
      <c r="AR4" t="s">
        <v>177</v>
      </c>
      <c r="AS4" t="s">
        <v>178</v>
      </c>
      <c r="AT4" t="s">
        <v>179</v>
      </c>
      <c r="AY4">
        <v>49983</v>
      </c>
      <c r="BA4" t="s">
        <v>180</v>
      </c>
      <c r="BB4" t="s">
        <v>181</v>
      </c>
      <c r="BC4" t="s">
        <v>182</v>
      </c>
      <c r="BD4" t="s">
        <v>183</v>
      </c>
      <c r="BE4" t="s">
        <v>184</v>
      </c>
      <c r="BJ4">
        <v>38983</v>
      </c>
      <c r="BK4" t="s">
        <v>184</v>
      </c>
      <c r="BL4" t="s">
        <v>185</v>
      </c>
      <c r="BM4" t="s">
        <v>186</v>
      </c>
      <c r="BN4" t="s">
        <v>187</v>
      </c>
      <c r="BO4" t="s">
        <v>188</v>
      </c>
      <c r="BS4">
        <v>30025983</v>
      </c>
      <c r="BT4" t="s">
        <v>188</v>
      </c>
      <c r="BU4" t="s">
        <v>189</v>
      </c>
      <c r="BV4" t="s">
        <v>189</v>
      </c>
      <c r="CE4">
        <v>22983</v>
      </c>
      <c r="CF4" t="s">
        <v>189</v>
      </c>
      <c r="CG4" t="s">
        <v>190</v>
      </c>
      <c r="CH4" t="s">
        <v>190</v>
      </c>
      <c r="CR4">
        <v>18983</v>
      </c>
      <c r="CS4" t="s">
        <v>190</v>
      </c>
      <c r="CT4" t="s">
        <v>191</v>
      </c>
      <c r="CU4" t="s">
        <v>191</v>
      </c>
      <c r="CV4" t="s">
        <v>192</v>
      </c>
      <c r="CW4" t="s">
        <v>193</v>
      </c>
      <c r="CX4" t="s">
        <v>194</v>
      </c>
      <c r="DE4">
        <v>1208983</v>
      </c>
      <c r="DF4" t="s">
        <v>194</v>
      </c>
      <c r="DG4" t="s">
        <v>195</v>
      </c>
      <c r="DH4" t="s">
        <v>196</v>
      </c>
      <c r="DI4" t="s">
        <v>197</v>
      </c>
      <c r="DJ4" t="s">
        <v>197</v>
      </c>
      <c r="DK4" t="s">
        <v>198</v>
      </c>
      <c r="DM4">
        <v>49983</v>
      </c>
      <c r="DN4" t="s">
        <v>198</v>
      </c>
      <c r="DO4" t="s">
        <v>199</v>
      </c>
      <c r="DP4" t="s">
        <v>200</v>
      </c>
      <c r="DQ4" t="s">
        <v>201</v>
      </c>
      <c r="DR4">
        <v>46000000</v>
      </c>
      <c r="DS4">
        <v>49000000</v>
      </c>
      <c r="DT4" t="s">
        <v>202</v>
      </c>
      <c r="DU4" t="s">
        <v>203</v>
      </c>
      <c r="DV4" t="s">
        <v>204</v>
      </c>
      <c r="DW4" t="s">
        <v>205</v>
      </c>
      <c r="DX4" t="s">
        <v>206</v>
      </c>
      <c r="DY4" t="s">
        <v>191</v>
      </c>
      <c r="DZ4" t="s">
        <v>192</v>
      </c>
      <c r="EA4" t="s">
        <v>192</v>
      </c>
      <c r="EB4" t="s">
        <v>207</v>
      </c>
      <c r="EC4" t="s">
        <v>207</v>
      </c>
      <c r="ED4" t="s">
        <v>207</v>
      </c>
      <c r="EE4" t="s">
        <v>207</v>
      </c>
      <c r="EF4" t="s">
        <v>207</v>
      </c>
      <c r="EG4" t="s">
        <v>207</v>
      </c>
      <c r="EH4">
        <v>26</v>
      </c>
      <c r="EI4">
        <v>652</v>
      </c>
      <c r="EJ4">
        <v>1208</v>
      </c>
      <c r="EK4">
        <v>0</v>
      </c>
      <c r="EL4">
        <v>2</v>
      </c>
      <c r="EM4">
        <v>22</v>
      </c>
      <c r="EN4">
        <v>0</v>
      </c>
      <c r="EO4">
        <v>1</v>
      </c>
      <c r="EP4">
        <v>8</v>
      </c>
      <c r="EQ4">
        <v>9</v>
      </c>
      <c r="ER4">
        <v>26</v>
      </c>
      <c r="ES4">
        <v>49</v>
      </c>
      <c r="ET4">
        <v>18</v>
      </c>
      <c r="EU4">
        <v>0</v>
      </c>
      <c r="EV4">
        <v>0</v>
      </c>
      <c r="EW4">
        <v>0</v>
      </c>
      <c r="EX4" t="s">
        <v>208</v>
      </c>
      <c r="EY4">
        <v>4167983</v>
      </c>
      <c r="EZ4">
        <v>4169983</v>
      </c>
      <c r="FA4" t="s">
        <v>209</v>
      </c>
      <c r="FB4">
        <v>26</v>
      </c>
      <c r="FC4">
        <v>0</v>
      </c>
      <c r="FD4">
        <v>2</v>
      </c>
      <c r="FE4">
        <v>21</v>
      </c>
      <c r="FF4">
        <v>37</v>
      </c>
      <c r="FG4">
        <v>38</v>
      </c>
      <c r="FH4">
        <v>0</v>
      </c>
      <c r="FI4">
        <v>0</v>
      </c>
      <c r="FJ4">
        <v>0</v>
      </c>
    </row>
    <row r="5" spans="1:166" x14ac:dyDescent="0.25">
      <c r="A5" t="s">
        <v>166</v>
      </c>
      <c r="B5" t="s">
        <v>167</v>
      </c>
      <c r="C5" t="s">
        <v>168</v>
      </c>
      <c r="D5" t="s">
        <v>169</v>
      </c>
      <c r="E5" t="s">
        <v>170</v>
      </c>
      <c r="F5" t="s">
        <v>171</v>
      </c>
      <c r="G5" t="s">
        <v>172</v>
      </c>
      <c r="H5" t="s">
        <v>172</v>
      </c>
      <c r="I5" t="s">
        <v>210</v>
      </c>
      <c r="R5">
        <v>30205983</v>
      </c>
      <c r="S5" t="s">
        <v>210</v>
      </c>
      <c r="T5" t="s">
        <v>174</v>
      </c>
      <c r="U5" t="s">
        <v>175</v>
      </c>
      <c r="V5">
        <v>0</v>
      </c>
      <c r="W5">
        <v>0</v>
      </c>
      <c r="X5">
        <v>-12000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 t="s">
        <v>176</v>
      </c>
      <c r="AR5" t="s">
        <v>177</v>
      </c>
      <c r="AS5" t="s">
        <v>178</v>
      </c>
      <c r="AT5" t="s">
        <v>179</v>
      </c>
      <c r="AY5">
        <v>49983</v>
      </c>
      <c r="BA5" t="s">
        <v>180</v>
      </c>
      <c r="BB5" t="s">
        <v>181</v>
      </c>
      <c r="BC5" t="s">
        <v>182</v>
      </c>
      <c r="BD5" t="s">
        <v>183</v>
      </c>
      <c r="BE5" t="s">
        <v>184</v>
      </c>
      <c r="BJ5">
        <v>38983</v>
      </c>
      <c r="BK5" t="s">
        <v>184</v>
      </c>
      <c r="BL5" t="s">
        <v>185</v>
      </c>
      <c r="BM5" t="s">
        <v>186</v>
      </c>
      <c r="BN5" t="s">
        <v>187</v>
      </c>
      <c r="BO5" t="s">
        <v>188</v>
      </c>
      <c r="BS5">
        <v>30025983</v>
      </c>
      <c r="BT5" t="s">
        <v>188</v>
      </c>
      <c r="BU5" t="s">
        <v>189</v>
      </c>
      <c r="BV5" t="s">
        <v>189</v>
      </c>
      <c r="CE5">
        <v>22983</v>
      </c>
      <c r="CF5" t="s">
        <v>189</v>
      </c>
      <c r="CG5" t="s">
        <v>190</v>
      </c>
      <c r="CH5" t="s">
        <v>190</v>
      </c>
      <c r="CR5">
        <v>18983</v>
      </c>
      <c r="CS5" t="s">
        <v>190</v>
      </c>
      <c r="CT5" t="s">
        <v>191</v>
      </c>
      <c r="CU5" t="s">
        <v>191</v>
      </c>
      <c r="CV5" t="s">
        <v>192</v>
      </c>
      <c r="CW5" t="s">
        <v>212</v>
      </c>
      <c r="CX5" t="s">
        <v>213</v>
      </c>
      <c r="DE5">
        <v>1339983</v>
      </c>
      <c r="DF5" t="s">
        <v>213</v>
      </c>
      <c r="DG5" t="s">
        <v>195</v>
      </c>
      <c r="DH5" t="s">
        <v>196</v>
      </c>
      <c r="DI5" t="s">
        <v>197</v>
      </c>
      <c r="DJ5" t="s">
        <v>197</v>
      </c>
      <c r="DK5" t="s">
        <v>198</v>
      </c>
      <c r="DM5">
        <v>49983</v>
      </c>
      <c r="DN5" t="s">
        <v>198</v>
      </c>
      <c r="DO5" t="s">
        <v>199</v>
      </c>
      <c r="DP5" t="s">
        <v>200</v>
      </c>
      <c r="DQ5" t="s">
        <v>201</v>
      </c>
      <c r="DR5">
        <v>46000000</v>
      </c>
      <c r="DS5">
        <v>49000000</v>
      </c>
      <c r="DT5" t="s">
        <v>202</v>
      </c>
      <c r="DU5" t="s">
        <v>203</v>
      </c>
      <c r="DV5" t="s">
        <v>214</v>
      </c>
      <c r="DW5" t="s">
        <v>215</v>
      </c>
      <c r="DX5" t="s">
        <v>206</v>
      </c>
      <c r="DY5" t="s">
        <v>216</v>
      </c>
      <c r="DZ5" t="s">
        <v>216</v>
      </c>
      <c r="EA5" t="s">
        <v>216</v>
      </c>
      <c r="EB5" t="s">
        <v>207</v>
      </c>
      <c r="EC5" t="s">
        <v>207</v>
      </c>
      <c r="ED5" t="s">
        <v>207</v>
      </c>
      <c r="EE5" t="s">
        <v>207</v>
      </c>
      <c r="EF5" t="s">
        <v>207</v>
      </c>
      <c r="EG5" t="s">
        <v>207</v>
      </c>
      <c r="EH5">
        <v>26</v>
      </c>
      <c r="EI5">
        <v>656</v>
      </c>
      <c r="EJ5">
        <v>1339</v>
      </c>
      <c r="EK5">
        <v>0</v>
      </c>
      <c r="EL5">
        <v>2</v>
      </c>
      <c r="EM5">
        <v>22</v>
      </c>
      <c r="EN5">
        <v>0</v>
      </c>
      <c r="EO5">
        <v>1</v>
      </c>
      <c r="EP5">
        <v>8</v>
      </c>
      <c r="EQ5">
        <v>9</v>
      </c>
      <c r="ER5">
        <v>26</v>
      </c>
      <c r="ES5">
        <v>49</v>
      </c>
      <c r="ET5">
        <v>18</v>
      </c>
      <c r="EU5">
        <v>0</v>
      </c>
      <c r="EV5">
        <v>0</v>
      </c>
      <c r="EW5">
        <v>0</v>
      </c>
      <c r="EX5" t="s">
        <v>208</v>
      </c>
      <c r="EY5">
        <v>4167983</v>
      </c>
      <c r="EZ5">
        <v>4169983</v>
      </c>
      <c r="FA5" t="s">
        <v>217</v>
      </c>
      <c r="FB5">
        <v>26</v>
      </c>
      <c r="FC5">
        <v>0</v>
      </c>
      <c r="FD5">
        <v>2</v>
      </c>
      <c r="FE5">
        <v>21</v>
      </c>
      <c r="FF5">
        <v>37</v>
      </c>
      <c r="FG5">
        <v>38</v>
      </c>
      <c r="FH5">
        <v>0</v>
      </c>
      <c r="FI5">
        <v>0</v>
      </c>
      <c r="FJ5">
        <v>0</v>
      </c>
    </row>
    <row r="6" spans="1:166" x14ac:dyDescent="0.25">
      <c r="A6" t="s">
        <v>166</v>
      </c>
      <c r="B6" t="s">
        <v>167</v>
      </c>
      <c r="C6" t="s">
        <v>168</v>
      </c>
      <c r="D6" t="s">
        <v>169</v>
      </c>
      <c r="E6" t="s">
        <v>170</v>
      </c>
      <c r="F6" t="s">
        <v>171</v>
      </c>
      <c r="G6" t="s">
        <v>172</v>
      </c>
      <c r="H6" t="s">
        <v>172</v>
      </c>
      <c r="I6" t="s">
        <v>211</v>
      </c>
      <c r="R6">
        <v>30204983</v>
      </c>
      <c r="S6" t="s">
        <v>211</v>
      </c>
      <c r="T6" t="s">
        <v>174</v>
      </c>
      <c r="U6" t="s">
        <v>175</v>
      </c>
      <c r="V6">
        <v>13262.99</v>
      </c>
      <c r="W6">
        <v>0</v>
      </c>
      <c r="X6">
        <v>-42000</v>
      </c>
      <c r="Y6">
        <v>0</v>
      </c>
      <c r="Z6">
        <v>0</v>
      </c>
      <c r="AA6">
        <v>-12000</v>
      </c>
      <c r="AB6">
        <v>0</v>
      </c>
      <c r="AC6">
        <v>15520.99</v>
      </c>
      <c r="AD6">
        <v>-27520.99</v>
      </c>
      <c r="AE6">
        <v>0</v>
      </c>
      <c r="AF6">
        <v>1850</v>
      </c>
      <c r="AG6">
        <v>2617.9899999999998</v>
      </c>
      <c r="AH6">
        <v>1479</v>
      </c>
      <c r="AI6">
        <v>700</v>
      </c>
      <c r="AJ6">
        <v>779</v>
      </c>
      <c r="AK6">
        <v>1050</v>
      </c>
      <c r="AL6">
        <v>700</v>
      </c>
      <c r="AM6">
        <v>0</v>
      </c>
      <c r="AN6">
        <v>1750</v>
      </c>
      <c r="AO6">
        <v>2337</v>
      </c>
      <c r="AP6">
        <v>2258</v>
      </c>
      <c r="AQ6" t="s">
        <v>176</v>
      </c>
      <c r="AR6" t="s">
        <v>177</v>
      </c>
      <c r="AS6" t="s">
        <v>178</v>
      </c>
      <c r="AT6" t="s">
        <v>179</v>
      </c>
      <c r="AY6">
        <v>49983</v>
      </c>
      <c r="BA6" t="s">
        <v>180</v>
      </c>
      <c r="BB6" t="s">
        <v>181</v>
      </c>
      <c r="BC6" t="s">
        <v>182</v>
      </c>
      <c r="BD6" t="s">
        <v>183</v>
      </c>
      <c r="BE6" t="s">
        <v>184</v>
      </c>
      <c r="BJ6">
        <v>38983</v>
      </c>
      <c r="BK6" t="s">
        <v>184</v>
      </c>
      <c r="BL6" t="s">
        <v>185</v>
      </c>
      <c r="BM6" t="s">
        <v>186</v>
      </c>
      <c r="BN6" t="s">
        <v>187</v>
      </c>
      <c r="BO6" t="s">
        <v>188</v>
      </c>
      <c r="BS6">
        <v>30025983</v>
      </c>
      <c r="BT6" t="s">
        <v>188</v>
      </c>
      <c r="BU6" t="s">
        <v>189</v>
      </c>
      <c r="BV6" t="s">
        <v>189</v>
      </c>
      <c r="CE6">
        <v>22983</v>
      </c>
      <c r="CF6" t="s">
        <v>189</v>
      </c>
      <c r="CG6" t="s">
        <v>190</v>
      </c>
      <c r="CH6" t="s">
        <v>190</v>
      </c>
      <c r="CR6">
        <v>18983</v>
      </c>
      <c r="CS6" t="s">
        <v>190</v>
      </c>
      <c r="CT6" t="s">
        <v>191</v>
      </c>
      <c r="CU6" t="s">
        <v>191</v>
      </c>
      <c r="CV6" t="s">
        <v>192</v>
      </c>
      <c r="CW6" t="s">
        <v>212</v>
      </c>
      <c r="CX6" t="s">
        <v>213</v>
      </c>
      <c r="DE6">
        <v>1339983</v>
      </c>
      <c r="DF6" t="s">
        <v>213</v>
      </c>
      <c r="DG6" t="s">
        <v>195</v>
      </c>
      <c r="DH6" t="s">
        <v>196</v>
      </c>
      <c r="DI6" t="s">
        <v>197</v>
      </c>
      <c r="DJ6" t="s">
        <v>197</v>
      </c>
      <c r="DK6" t="s">
        <v>198</v>
      </c>
      <c r="DM6">
        <v>49983</v>
      </c>
      <c r="DN6" t="s">
        <v>198</v>
      </c>
      <c r="DO6" t="s">
        <v>199</v>
      </c>
      <c r="DP6" t="s">
        <v>200</v>
      </c>
      <c r="DQ6" t="s">
        <v>201</v>
      </c>
      <c r="DR6">
        <v>46000000</v>
      </c>
      <c r="DS6">
        <v>49000000</v>
      </c>
      <c r="DT6" t="s">
        <v>202</v>
      </c>
      <c r="DU6" t="s">
        <v>203</v>
      </c>
      <c r="DV6" t="s">
        <v>214</v>
      </c>
      <c r="DW6" t="s">
        <v>215</v>
      </c>
      <c r="DX6" t="s">
        <v>206</v>
      </c>
      <c r="DY6" t="s">
        <v>191</v>
      </c>
      <c r="DZ6" t="s">
        <v>192</v>
      </c>
      <c r="EA6" t="s">
        <v>192</v>
      </c>
      <c r="EB6" t="s">
        <v>207</v>
      </c>
      <c r="EC6" t="s">
        <v>207</v>
      </c>
      <c r="ED6" t="s">
        <v>207</v>
      </c>
      <c r="EE6" t="s">
        <v>207</v>
      </c>
      <c r="EF6" t="s">
        <v>207</v>
      </c>
      <c r="EG6" t="s">
        <v>207</v>
      </c>
      <c r="EH6">
        <v>26</v>
      </c>
      <c r="EI6">
        <v>656</v>
      </c>
      <c r="EJ6">
        <v>1339</v>
      </c>
      <c r="EK6">
        <v>0</v>
      </c>
      <c r="EL6">
        <v>2</v>
      </c>
      <c r="EM6">
        <v>22</v>
      </c>
      <c r="EN6">
        <v>0</v>
      </c>
      <c r="EO6">
        <v>1</v>
      </c>
      <c r="EP6">
        <v>8</v>
      </c>
      <c r="EQ6">
        <v>9</v>
      </c>
      <c r="ER6">
        <v>26</v>
      </c>
      <c r="ES6">
        <v>49</v>
      </c>
      <c r="ET6">
        <v>18</v>
      </c>
      <c r="EU6">
        <v>0</v>
      </c>
      <c r="EV6">
        <v>0</v>
      </c>
      <c r="EW6">
        <v>0</v>
      </c>
      <c r="EX6" t="s">
        <v>208</v>
      </c>
      <c r="EY6">
        <v>4167983</v>
      </c>
      <c r="EZ6">
        <v>4169983</v>
      </c>
      <c r="FA6" t="s">
        <v>217</v>
      </c>
      <c r="FB6">
        <v>26</v>
      </c>
      <c r="FC6">
        <v>0</v>
      </c>
      <c r="FD6">
        <v>2</v>
      </c>
      <c r="FE6">
        <v>21</v>
      </c>
      <c r="FF6">
        <v>37</v>
      </c>
      <c r="FG6">
        <v>38</v>
      </c>
      <c r="FH6">
        <v>0</v>
      </c>
      <c r="FI6">
        <v>0</v>
      </c>
      <c r="FJ6">
        <v>0</v>
      </c>
    </row>
    <row r="7" spans="1:166" x14ac:dyDescent="0.25">
      <c r="A7" t="s">
        <v>166</v>
      </c>
      <c r="B7" t="s">
        <v>167</v>
      </c>
      <c r="C7" t="s">
        <v>168</v>
      </c>
      <c r="D7" t="s">
        <v>169</v>
      </c>
      <c r="E7" t="s">
        <v>170</v>
      </c>
      <c r="F7" t="s">
        <v>171</v>
      </c>
      <c r="G7" t="s">
        <v>172</v>
      </c>
      <c r="H7" t="s">
        <v>172</v>
      </c>
      <c r="I7" t="s">
        <v>173</v>
      </c>
      <c r="R7">
        <v>30203983</v>
      </c>
      <c r="S7" t="s">
        <v>173</v>
      </c>
      <c r="T7" t="s">
        <v>174</v>
      </c>
      <c r="U7" t="s">
        <v>175</v>
      </c>
      <c r="V7">
        <v>14000</v>
      </c>
      <c r="W7">
        <v>0</v>
      </c>
      <c r="X7">
        <v>0</v>
      </c>
      <c r="Y7">
        <v>0</v>
      </c>
      <c r="Z7">
        <v>0</v>
      </c>
      <c r="AA7">
        <v>18000</v>
      </c>
      <c r="AB7">
        <v>0</v>
      </c>
      <c r="AC7">
        <v>14000</v>
      </c>
      <c r="AD7">
        <v>4000</v>
      </c>
      <c r="AE7">
        <v>1500</v>
      </c>
      <c r="AF7">
        <v>1500</v>
      </c>
      <c r="AG7">
        <v>1500</v>
      </c>
      <c r="AH7">
        <v>500</v>
      </c>
      <c r="AI7">
        <v>1500</v>
      </c>
      <c r="AJ7">
        <v>0</v>
      </c>
      <c r="AK7">
        <v>3000</v>
      </c>
      <c r="AL7">
        <v>0</v>
      </c>
      <c r="AM7">
        <v>0</v>
      </c>
      <c r="AN7">
        <v>4500</v>
      </c>
      <c r="AO7">
        <v>0</v>
      </c>
      <c r="AP7">
        <v>0</v>
      </c>
      <c r="AQ7" t="s">
        <v>176</v>
      </c>
      <c r="AR7" t="s">
        <v>177</v>
      </c>
      <c r="AS7" t="s">
        <v>178</v>
      </c>
      <c r="AT7" t="s">
        <v>179</v>
      </c>
      <c r="AY7">
        <v>49983</v>
      </c>
      <c r="BA7" t="s">
        <v>180</v>
      </c>
      <c r="BB7" t="s">
        <v>181</v>
      </c>
      <c r="BC7" t="s">
        <v>182</v>
      </c>
      <c r="BD7" t="s">
        <v>183</v>
      </c>
      <c r="BE7" t="s">
        <v>184</v>
      </c>
      <c r="BJ7">
        <v>38983</v>
      </c>
      <c r="BK7" t="s">
        <v>184</v>
      </c>
      <c r="BL7" t="s">
        <v>185</v>
      </c>
      <c r="BM7" t="s">
        <v>186</v>
      </c>
      <c r="BN7" t="s">
        <v>187</v>
      </c>
      <c r="BO7" t="s">
        <v>188</v>
      </c>
      <c r="BS7">
        <v>30025983</v>
      </c>
      <c r="BT7" t="s">
        <v>188</v>
      </c>
      <c r="BU7" t="s">
        <v>189</v>
      </c>
      <c r="BV7" t="s">
        <v>189</v>
      </c>
      <c r="CE7">
        <v>22983</v>
      </c>
      <c r="CF7" t="s">
        <v>189</v>
      </c>
      <c r="CG7" t="s">
        <v>190</v>
      </c>
      <c r="CH7" t="s">
        <v>190</v>
      </c>
      <c r="CR7">
        <v>18983</v>
      </c>
      <c r="CS7" t="s">
        <v>190</v>
      </c>
      <c r="CT7" t="s">
        <v>191</v>
      </c>
      <c r="CU7" t="s">
        <v>191</v>
      </c>
      <c r="CV7" t="s">
        <v>192</v>
      </c>
      <c r="CW7" t="s">
        <v>212</v>
      </c>
      <c r="CX7" t="s">
        <v>213</v>
      </c>
      <c r="DE7">
        <v>1339983</v>
      </c>
      <c r="DF7" t="s">
        <v>213</v>
      </c>
      <c r="DG7" t="s">
        <v>195</v>
      </c>
      <c r="DH7" t="s">
        <v>196</v>
      </c>
      <c r="DI7" t="s">
        <v>197</v>
      </c>
      <c r="DJ7" t="s">
        <v>197</v>
      </c>
      <c r="DK7" t="s">
        <v>198</v>
      </c>
      <c r="DM7">
        <v>49983</v>
      </c>
      <c r="DN7" t="s">
        <v>198</v>
      </c>
      <c r="DO7" t="s">
        <v>199</v>
      </c>
      <c r="DP7" t="s">
        <v>200</v>
      </c>
      <c r="DQ7" t="s">
        <v>201</v>
      </c>
      <c r="DR7">
        <v>46000000</v>
      </c>
      <c r="DS7">
        <v>49000000</v>
      </c>
      <c r="DT7" t="s">
        <v>202</v>
      </c>
      <c r="DU7" t="s">
        <v>203</v>
      </c>
      <c r="DV7" t="s">
        <v>214</v>
      </c>
      <c r="DW7" t="s">
        <v>215</v>
      </c>
      <c r="DX7" t="s">
        <v>206</v>
      </c>
      <c r="DY7" t="s">
        <v>191</v>
      </c>
      <c r="DZ7" t="s">
        <v>192</v>
      </c>
      <c r="EA7" t="s">
        <v>192</v>
      </c>
      <c r="EB7" t="s">
        <v>207</v>
      </c>
      <c r="EC7" t="s">
        <v>207</v>
      </c>
      <c r="ED7" t="s">
        <v>207</v>
      </c>
      <c r="EE7" t="s">
        <v>207</v>
      </c>
      <c r="EF7" t="s">
        <v>207</v>
      </c>
      <c r="EG7" t="s">
        <v>207</v>
      </c>
      <c r="EH7">
        <v>26</v>
      </c>
      <c r="EI7">
        <v>656</v>
      </c>
      <c r="EJ7">
        <v>1339</v>
      </c>
      <c r="EK7">
        <v>0</v>
      </c>
      <c r="EL7">
        <v>2</v>
      </c>
      <c r="EM7">
        <v>22</v>
      </c>
      <c r="EN7">
        <v>0</v>
      </c>
      <c r="EO7">
        <v>1</v>
      </c>
      <c r="EP7">
        <v>8</v>
      </c>
      <c r="EQ7">
        <v>9</v>
      </c>
      <c r="ER7">
        <v>26</v>
      </c>
      <c r="ES7">
        <v>49</v>
      </c>
      <c r="ET7">
        <v>18</v>
      </c>
      <c r="EU7">
        <v>0</v>
      </c>
      <c r="EV7">
        <v>0</v>
      </c>
      <c r="EW7">
        <v>0</v>
      </c>
      <c r="EX7" t="s">
        <v>208</v>
      </c>
      <c r="EY7">
        <v>4167983</v>
      </c>
      <c r="EZ7">
        <v>4169983</v>
      </c>
      <c r="FA7" t="s">
        <v>217</v>
      </c>
      <c r="FB7">
        <v>26</v>
      </c>
      <c r="FC7">
        <v>0</v>
      </c>
      <c r="FD7">
        <v>2</v>
      </c>
      <c r="FE7">
        <v>21</v>
      </c>
      <c r="FF7">
        <v>37</v>
      </c>
      <c r="FG7">
        <v>38</v>
      </c>
      <c r="FH7">
        <v>0</v>
      </c>
      <c r="FI7">
        <v>0</v>
      </c>
      <c r="FJ7">
        <v>0</v>
      </c>
    </row>
    <row r="8" spans="1:166" x14ac:dyDescent="0.25">
      <c r="A8" t="s">
        <v>166</v>
      </c>
      <c r="B8" t="s">
        <v>167</v>
      </c>
      <c r="C8" t="s">
        <v>168</v>
      </c>
      <c r="D8" t="s">
        <v>169</v>
      </c>
      <c r="E8" t="s">
        <v>170</v>
      </c>
      <c r="F8" t="s">
        <v>171</v>
      </c>
      <c r="G8" t="s">
        <v>172</v>
      </c>
      <c r="H8" t="s">
        <v>172</v>
      </c>
      <c r="I8" t="s">
        <v>210</v>
      </c>
      <c r="R8">
        <v>30205983</v>
      </c>
      <c r="S8" t="s">
        <v>210</v>
      </c>
      <c r="T8" t="s">
        <v>174</v>
      </c>
      <c r="U8" t="s">
        <v>175</v>
      </c>
      <c r="V8">
        <v>0</v>
      </c>
      <c r="W8">
        <v>0</v>
      </c>
      <c r="X8">
        <v>0</v>
      </c>
      <c r="Y8">
        <v>0</v>
      </c>
      <c r="Z8">
        <v>0</v>
      </c>
      <c r="AA8">
        <v>30000</v>
      </c>
      <c r="AB8">
        <v>0</v>
      </c>
      <c r="AC8">
        <v>0</v>
      </c>
      <c r="AD8">
        <v>30000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 t="s">
        <v>176</v>
      </c>
      <c r="AR8" t="s">
        <v>177</v>
      </c>
      <c r="AS8" t="s">
        <v>178</v>
      </c>
      <c r="AT8" t="s">
        <v>179</v>
      </c>
      <c r="AY8">
        <v>49983</v>
      </c>
      <c r="BA8" t="s">
        <v>180</v>
      </c>
      <c r="BB8" t="s">
        <v>181</v>
      </c>
      <c r="BC8" t="s">
        <v>182</v>
      </c>
      <c r="BD8" t="s">
        <v>183</v>
      </c>
      <c r="BE8" t="s">
        <v>184</v>
      </c>
      <c r="BJ8">
        <v>38983</v>
      </c>
      <c r="BK8" t="s">
        <v>184</v>
      </c>
      <c r="BL8" t="s">
        <v>185</v>
      </c>
      <c r="BM8" t="s">
        <v>186</v>
      </c>
      <c r="BN8" t="s">
        <v>187</v>
      </c>
      <c r="BO8" t="s">
        <v>188</v>
      </c>
      <c r="BS8">
        <v>30025983</v>
      </c>
      <c r="BT8" t="s">
        <v>188</v>
      </c>
      <c r="BU8" t="s">
        <v>189</v>
      </c>
      <c r="BV8" t="s">
        <v>189</v>
      </c>
      <c r="CE8">
        <v>22983</v>
      </c>
      <c r="CF8" t="s">
        <v>189</v>
      </c>
      <c r="CG8" t="s">
        <v>190</v>
      </c>
      <c r="CH8" t="s">
        <v>190</v>
      </c>
      <c r="CR8">
        <v>18983</v>
      </c>
      <c r="CS8" t="s">
        <v>190</v>
      </c>
      <c r="CT8" t="s">
        <v>191</v>
      </c>
      <c r="CU8" t="s">
        <v>191</v>
      </c>
      <c r="CV8" t="s">
        <v>192</v>
      </c>
      <c r="CW8" t="s">
        <v>218</v>
      </c>
      <c r="CX8" t="s">
        <v>219</v>
      </c>
      <c r="DE8">
        <v>1044983</v>
      </c>
      <c r="DF8" t="s">
        <v>219</v>
      </c>
      <c r="DG8" t="s">
        <v>195</v>
      </c>
      <c r="DH8" t="s">
        <v>196</v>
      </c>
      <c r="DI8" t="s">
        <v>197</v>
      </c>
      <c r="DJ8" t="s">
        <v>197</v>
      </c>
      <c r="DK8" t="s">
        <v>198</v>
      </c>
      <c r="DM8">
        <v>49983</v>
      </c>
      <c r="DN8" t="s">
        <v>198</v>
      </c>
      <c r="DO8" t="s">
        <v>199</v>
      </c>
      <c r="DP8" t="s">
        <v>200</v>
      </c>
      <c r="DQ8" t="s">
        <v>201</v>
      </c>
      <c r="DR8">
        <v>46000000</v>
      </c>
      <c r="DS8">
        <v>49000000</v>
      </c>
      <c r="DT8" t="s">
        <v>202</v>
      </c>
      <c r="DU8" t="s">
        <v>203</v>
      </c>
      <c r="DV8" t="s">
        <v>204</v>
      </c>
      <c r="DW8" t="s">
        <v>205</v>
      </c>
      <c r="DX8" t="s">
        <v>206</v>
      </c>
      <c r="DY8" t="s">
        <v>191</v>
      </c>
      <c r="DZ8" t="s">
        <v>192</v>
      </c>
      <c r="EA8" t="s">
        <v>192</v>
      </c>
      <c r="EB8" t="s">
        <v>207</v>
      </c>
      <c r="EC8" t="s">
        <v>207</v>
      </c>
      <c r="ED8" t="s">
        <v>207</v>
      </c>
      <c r="EE8" t="s">
        <v>207</v>
      </c>
      <c r="EF8" t="s">
        <v>207</v>
      </c>
      <c r="EG8" t="s">
        <v>207</v>
      </c>
      <c r="EH8">
        <v>26</v>
      </c>
      <c r="EI8">
        <v>613</v>
      </c>
      <c r="EJ8">
        <v>1044</v>
      </c>
      <c r="EK8">
        <v>0</v>
      </c>
      <c r="EL8">
        <v>2</v>
      </c>
      <c r="EM8">
        <v>22</v>
      </c>
      <c r="EN8">
        <v>0</v>
      </c>
      <c r="EO8">
        <v>1</v>
      </c>
      <c r="EP8">
        <v>8</v>
      </c>
      <c r="EQ8">
        <v>9</v>
      </c>
      <c r="ER8">
        <v>26</v>
      </c>
      <c r="ES8">
        <v>49</v>
      </c>
      <c r="ET8">
        <v>18</v>
      </c>
      <c r="EU8">
        <v>0</v>
      </c>
      <c r="EV8">
        <v>0</v>
      </c>
      <c r="EW8">
        <v>0</v>
      </c>
      <c r="EX8" t="s">
        <v>208</v>
      </c>
      <c r="EY8">
        <v>4167983</v>
      </c>
      <c r="EZ8">
        <v>4169983</v>
      </c>
      <c r="FA8" t="s">
        <v>220</v>
      </c>
      <c r="FB8">
        <v>26</v>
      </c>
      <c r="FC8">
        <v>0</v>
      </c>
      <c r="FD8">
        <v>2</v>
      </c>
      <c r="FE8">
        <v>21</v>
      </c>
      <c r="FF8">
        <v>37</v>
      </c>
      <c r="FG8">
        <v>38</v>
      </c>
      <c r="FH8">
        <v>0</v>
      </c>
      <c r="FI8">
        <v>0</v>
      </c>
      <c r="FJ8">
        <v>0</v>
      </c>
    </row>
    <row r="9" spans="1:166" x14ac:dyDescent="0.25">
      <c r="A9" t="s">
        <v>166</v>
      </c>
      <c r="B9" t="s">
        <v>167</v>
      </c>
      <c r="C9" t="s">
        <v>168</v>
      </c>
      <c r="D9" t="s">
        <v>169</v>
      </c>
      <c r="E9" t="s">
        <v>170</v>
      </c>
      <c r="F9" t="s">
        <v>171</v>
      </c>
      <c r="G9" t="s">
        <v>172</v>
      </c>
      <c r="H9" t="s">
        <v>172</v>
      </c>
      <c r="I9" t="s">
        <v>211</v>
      </c>
      <c r="R9">
        <v>30204983</v>
      </c>
      <c r="S9" t="s">
        <v>211</v>
      </c>
      <c r="T9" t="s">
        <v>174</v>
      </c>
      <c r="U9" t="s">
        <v>175</v>
      </c>
      <c r="V9">
        <v>0</v>
      </c>
      <c r="W9">
        <v>0</v>
      </c>
      <c r="X9">
        <v>0</v>
      </c>
      <c r="Y9">
        <v>0</v>
      </c>
      <c r="Z9">
        <v>0</v>
      </c>
      <c r="AA9">
        <v>20000</v>
      </c>
      <c r="AB9">
        <v>0</v>
      </c>
      <c r="AC9">
        <v>0</v>
      </c>
      <c r="AD9">
        <v>20000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 t="s">
        <v>176</v>
      </c>
      <c r="AR9" t="s">
        <v>177</v>
      </c>
      <c r="AS9" t="s">
        <v>178</v>
      </c>
      <c r="AT9" t="s">
        <v>179</v>
      </c>
      <c r="AY9">
        <v>49983</v>
      </c>
      <c r="BA9" t="s">
        <v>180</v>
      </c>
      <c r="BB9" t="s">
        <v>181</v>
      </c>
      <c r="BC9" t="s">
        <v>182</v>
      </c>
      <c r="BD9" t="s">
        <v>183</v>
      </c>
      <c r="BE9" t="s">
        <v>184</v>
      </c>
      <c r="BJ9">
        <v>38983</v>
      </c>
      <c r="BK9" t="s">
        <v>184</v>
      </c>
      <c r="BL9" t="s">
        <v>185</v>
      </c>
      <c r="BM9" t="s">
        <v>186</v>
      </c>
      <c r="BN9" t="s">
        <v>187</v>
      </c>
      <c r="BO9" t="s">
        <v>188</v>
      </c>
      <c r="BS9">
        <v>30025983</v>
      </c>
      <c r="BT9" t="s">
        <v>188</v>
      </c>
      <c r="BU9" t="s">
        <v>189</v>
      </c>
      <c r="BV9" t="s">
        <v>189</v>
      </c>
      <c r="CE9">
        <v>22983</v>
      </c>
      <c r="CF9" t="s">
        <v>189</v>
      </c>
      <c r="CG9" t="s">
        <v>190</v>
      </c>
      <c r="CH9" t="s">
        <v>190</v>
      </c>
      <c r="CR9">
        <v>18983</v>
      </c>
      <c r="CS9" t="s">
        <v>190</v>
      </c>
      <c r="CT9" t="s">
        <v>191</v>
      </c>
      <c r="CU9" t="s">
        <v>191</v>
      </c>
      <c r="CV9" t="s">
        <v>192</v>
      </c>
      <c r="CW9" t="s">
        <v>218</v>
      </c>
      <c r="CX9" t="s">
        <v>219</v>
      </c>
      <c r="DE9">
        <v>1044983</v>
      </c>
      <c r="DF9" t="s">
        <v>219</v>
      </c>
      <c r="DG9" t="s">
        <v>195</v>
      </c>
      <c r="DH9" t="s">
        <v>196</v>
      </c>
      <c r="DI9" t="s">
        <v>197</v>
      </c>
      <c r="DJ9" t="s">
        <v>197</v>
      </c>
      <c r="DK9" t="s">
        <v>198</v>
      </c>
      <c r="DM9">
        <v>49983</v>
      </c>
      <c r="DN9" t="s">
        <v>198</v>
      </c>
      <c r="DO9" t="s">
        <v>199</v>
      </c>
      <c r="DP9" t="s">
        <v>200</v>
      </c>
      <c r="DQ9" t="s">
        <v>201</v>
      </c>
      <c r="DR9">
        <v>46000000</v>
      </c>
      <c r="DS9">
        <v>49000000</v>
      </c>
      <c r="DT9" t="s">
        <v>202</v>
      </c>
      <c r="DU9" t="s">
        <v>203</v>
      </c>
      <c r="DV9" t="s">
        <v>204</v>
      </c>
      <c r="DW9" t="s">
        <v>205</v>
      </c>
      <c r="DX9" t="s">
        <v>206</v>
      </c>
      <c r="DY9" t="s">
        <v>191</v>
      </c>
      <c r="DZ9" t="s">
        <v>192</v>
      </c>
      <c r="EA9" t="s">
        <v>192</v>
      </c>
      <c r="EB9" t="s">
        <v>207</v>
      </c>
      <c r="EC9" t="s">
        <v>207</v>
      </c>
      <c r="ED9" t="s">
        <v>207</v>
      </c>
      <c r="EE9" t="s">
        <v>207</v>
      </c>
      <c r="EF9" t="s">
        <v>207</v>
      </c>
      <c r="EG9" t="s">
        <v>207</v>
      </c>
      <c r="EH9">
        <v>26</v>
      </c>
      <c r="EI9">
        <v>613</v>
      </c>
      <c r="EJ9">
        <v>1044</v>
      </c>
      <c r="EK9">
        <v>0</v>
      </c>
      <c r="EL9">
        <v>2</v>
      </c>
      <c r="EM9">
        <v>22</v>
      </c>
      <c r="EN9">
        <v>0</v>
      </c>
      <c r="EO9">
        <v>1</v>
      </c>
      <c r="EP9">
        <v>8</v>
      </c>
      <c r="EQ9">
        <v>9</v>
      </c>
      <c r="ER9">
        <v>26</v>
      </c>
      <c r="ES9">
        <v>49</v>
      </c>
      <c r="ET9">
        <v>18</v>
      </c>
      <c r="EU9">
        <v>0</v>
      </c>
      <c r="EV9">
        <v>0</v>
      </c>
      <c r="EW9">
        <v>0</v>
      </c>
      <c r="EX9" t="s">
        <v>208</v>
      </c>
      <c r="EY9">
        <v>4167983</v>
      </c>
      <c r="EZ9">
        <v>4169983</v>
      </c>
      <c r="FA9" t="s">
        <v>220</v>
      </c>
      <c r="FB9">
        <v>26</v>
      </c>
      <c r="FC9">
        <v>0</v>
      </c>
      <c r="FD9">
        <v>2</v>
      </c>
      <c r="FE9">
        <v>21</v>
      </c>
      <c r="FF9">
        <v>37</v>
      </c>
      <c r="FG9">
        <v>38</v>
      </c>
      <c r="FH9">
        <v>0</v>
      </c>
      <c r="FI9">
        <v>0</v>
      </c>
      <c r="FJ9">
        <v>0</v>
      </c>
    </row>
    <row r="10" spans="1:166" x14ac:dyDescent="0.25">
      <c r="A10" t="s">
        <v>166</v>
      </c>
      <c r="B10" t="s">
        <v>167</v>
      </c>
      <c r="C10" t="s">
        <v>168</v>
      </c>
      <c r="D10" t="s">
        <v>169</v>
      </c>
      <c r="E10" t="s">
        <v>170</v>
      </c>
      <c r="F10" t="s">
        <v>171</v>
      </c>
      <c r="G10" t="s">
        <v>172</v>
      </c>
      <c r="H10" t="s">
        <v>172</v>
      </c>
      <c r="I10" t="s">
        <v>173</v>
      </c>
      <c r="R10">
        <v>30203983</v>
      </c>
      <c r="S10" t="s">
        <v>173</v>
      </c>
      <c r="T10" t="s">
        <v>174</v>
      </c>
      <c r="U10" t="s">
        <v>175</v>
      </c>
      <c r="V10">
        <v>0</v>
      </c>
      <c r="W10">
        <v>0</v>
      </c>
      <c r="X10">
        <v>0</v>
      </c>
      <c r="Y10">
        <v>0</v>
      </c>
      <c r="Z10">
        <v>0</v>
      </c>
      <c r="AA10">
        <v>10000</v>
      </c>
      <c r="AB10">
        <v>0</v>
      </c>
      <c r="AC10">
        <v>0</v>
      </c>
      <c r="AD10">
        <v>10000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t="s">
        <v>176</v>
      </c>
      <c r="AR10" t="s">
        <v>177</v>
      </c>
      <c r="AS10" t="s">
        <v>178</v>
      </c>
      <c r="AT10" t="s">
        <v>179</v>
      </c>
      <c r="AY10">
        <v>49983</v>
      </c>
      <c r="BA10" t="s">
        <v>180</v>
      </c>
      <c r="BB10" t="s">
        <v>181</v>
      </c>
      <c r="BC10" t="s">
        <v>182</v>
      </c>
      <c r="BD10" t="s">
        <v>183</v>
      </c>
      <c r="BE10" t="s">
        <v>184</v>
      </c>
      <c r="BJ10">
        <v>38983</v>
      </c>
      <c r="BK10" t="s">
        <v>184</v>
      </c>
      <c r="BL10" t="s">
        <v>185</v>
      </c>
      <c r="BM10" t="s">
        <v>186</v>
      </c>
      <c r="BN10" t="s">
        <v>187</v>
      </c>
      <c r="BO10" t="s">
        <v>188</v>
      </c>
      <c r="BS10">
        <v>30025983</v>
      </c>
      <c r="BT10" t="s">
        <v>188</v>
      </c>
      <c r="BU10" t="s">
        <v>189</v>
      </c>
      <c r="BV10" t="s">
        <v>189</v>
      </c>
      <c r="CE10">
        <v>22983</v>
      </c>
      <c r="CF10" t="s">
        <v>189</v>
      </c>
      <c r="CG10" t="s">
        <v>190</v>
      </c>
      <c r="CH10" t="s">
        <v>190</v>
      </c>
      <c r="CR10">
        <v>18983</v>
      </c>
      <c r="CS10" t="s">
        <v>190</v>
      </c>
      <c r="CT10" t="s">
        <v>191</v>
      </c>
      <c r="CU10" t="s">
        <v>191</v>
      </c>
      <c r="CV10" t="s">
        <v>192</v>
      </c>
      <c r="CW10" t="s">
        <v>218</v>
      </c>
      <c r="CX10" t="s">
        <v>219</v>
      </c>
      <c r="DE10">
        <v>1044983</v>
      </c>
      <c r="DF10" t="s">
        <v>219</v>
      </c>
      <c r="DG10" t="s">
        <v>195</v>
      </c>
      <c r="DH10" t="s">
        <v>196</v>
      </c>
      <c r="DI10" t="s">
        <v>197</v>
      </c>
      <c r="DJ10" t="s">
        <v>197</v>
      </c>
      <c r="DK10" t="s">
        <v>198</v>
      </c>
      <c r="DM10">
        <v>49983</v>
      </c>
      <c r="DN10" t="s">
        <v>198</v>
      </c>
      <c r="DO10" t="s">
        <v>199</v>
      </c>
      <c r="DP10" t="s">
        <v>200</v>
      </c>
      <c r="DQ10" t="s">
        <v>201</v>
      </c>
      <c r="DR10">
        <v>46000000</v>
      </c>
      <c r="DS10">
        <v>49000000</v>
      </c>
      <c r="DT10" t="s">
        <v>202</v>
      </c>
      <c r="DU10" t="s">
        <v>203</v>
      </c>
      <c r="DV10" t="s">
        <v>204</v>
      </c>
      <c r="DW10" t="s">
        <v>205</v>
      </c>
      <c r="DX10" t="s">
        <v>206</v>
      </c>
      <c r="DY10" t="s">
        <v>191</v>
      </c>
      <c r="DZ10" t="s">
        <v>192</v>
      </c>
      <c r="EA10" t="s">
        <v>192</v>
      </c>
      <c r="EB10" t="s">
        <v>207</v>
      </c>
      <c r="EC10" t="s">
        <v>207</v>
      </c>
      <c r="ED10" t="s">
        <v>207</v>
      </c>
      <c r="EE10" t="s">
        <v>207</v>
      </c>
      <c r="EF10" t="s">
        <v>207</v>
      </c>
      <c r="EG10" t="s">
        <v>207</v>
      </c>
      <c r="EH10">
        <v>26</v>
      </c>
      <c r="EI10">
        <v>613</v>
      </c>
      <c r="EJ10">
        <v>1044</v>
      </c>
      <c r="EK10">
        <v>0</v>
      </c>
      <c r="EL10">
        <v>2</v>
      </c>
      <c r="EM10">
        <v>22</v>
      </c>
      <c r="EN10">
        <v>0</v>
      </c>
      <c r="EO10">
        <v>1</v>
      </c>
      <c r="EP10">
        <v>8</v>
      </c>
      <c r="EQ10">
        <v>9</v>
      </c>
      <c r="ER10">
        <v>26</v>
      </c>
      <c r="ES10">
        <v>49</v>
      </c>
      <c r="ET10">
        <v>18</v>
      </c>
      <c r="EU10">
        <v>0</v>
      </c>
      <c r="EV10">
        <v>0</v>
      </c>
      <c r="EW10">
        <v>0</v>
      </c>
      <c r="EX10" t="s">
        <v>208</v>
      </c>
      <c r="EY10">
        <v>4167983</v>
      </c>
      <c r="EZ10">
        <v>4169983</v>
      </c>
      <c r="FA10" t="s">
        <v>220</v>
      </c>
      <c r="FB10">
        <v>26</v>
      </c>
      <c r="FC10">
        <v>0</v>
      </c>
      <c r="FD10">
        <v>2</v>
      </c>
      <c r="FE10">
        <v>21</v>
      </c>
      <c r="FF10">
        <v>37</v>
      </c>
      <c r="FG10">
        <v>38</v>
      </c>
      <c r="FH10">
        <v>0</v>
      </c>
      <c r="FI10">
        <v>0</v>
      </c>
      <c r="FJ10">
        <v>0</v>
      </c>
    </row>
    <row r="11" spans="1:166" x14ac:dyDescent="0.25">
      <c r="A11" t="s">
        <v>166</v>
      </c>
      <c r="B11" t="s">
        <v>167</v>
      </c>
      <c r="C11" t="s">
        <v>168</v>
      </c>
      <c r="D11" t="s">
        <v>169</v>
      </c>
      <c r="E11" t="s">
        <v>170</v>
      </c>
      <c r="F11" t="s">
        <v>171</v>
      </c>
      <c r="G11" t="s">
        <v>172</v>
      </c>
      <c r="H11" t="s">
        <v>172</v>
      </c>
      <c r="I11" t="s">
        <v>210</v>
      </c>
      <c r="R11">
        <v>30205983</v>
      </c>
      <c r="S11" t="s">
        <v>210</v>
      </c>
      <c r="T11" t="s">
        <v>174</v>
      </c>
      <c r="U11" t="s">
        <v>175</v>
      </c>
      <c r="V11">
        <v>0</v>
      </c>
      <c r="W11">
        <v>0</v>
      </c>
      <c r="X11">
        <v>-215000</v>
      </c>
      <c r="Y11">
        <v>0</v>
      </c>
      <c r="Z11">
        <v>0</v>
      </c>
      <c r="AA11">
        <v>-185000</v>
      </c>
      <c r="AB11">
        <v>0</v>
      </c>
      <c r="AC11">
        <v>0</v>
      </c>
      <c r="AD11">
        <v>-185000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176</v>
      </c>
      <c r="AR11" t="s">
        <v>177</v>
      </c>
      <c r="AS11" t="s">
        <v>178</v>
      </c>
      <c r="AT11" t="s">
        <v>179</v>
      </c>
      <c r="AY11">
        <v>49983</v>
      </c>
      <c r="BA11" t="s">
        <v>180</v>
      </c>
      <c r="BB11" t="s">
        <v>181</v>
      </c>
      <c r="BC11" t="s">
        <v>182</v>
      </c>
      <c r="BD11" t="s">
        <v>183</v>
      </c>
      <c r="BE11" t="s">
        <v>184</v>
      </c>
      <c r="BJ11">
        <v>38983</v>
      </c>
      <c r="BK11" t="s">
        <v>184</v>
      </c>
      <c r="BL11" t="s">
        <v>185</v>
      </c>
      <c r="BM11" t="s">
        <v>186</v>
      </c>
      <c r="BN11" t="s">
        <v>187</v>
      </c>
      <c r="BO11" t="s">
        <v>188</v>
      </c>
      <c r="BS11">
        <v>30025983</v>
      </c>
      <c r="BT11" t="s">
        <v>188</v>
      </c>
      <c r="BU11" t="s">
        <v>189</v>
      </c>
      <c r="BV11" t="s">
        <v>189</v>
      </c>
      <c r="CE11">
        <v>22983</v>
      </c>
      <c r="CF11" t="s">
        <v>189</v>
      </c>
      <c r="CG11" t="s">
        <v>190</v>
      </c>
      <c r="CH11" t="s">
        <v>190</v>
      </c>
      <c r="CR11">
        <v>18983</v>
      </c>
      <c r="CS11" t="s">
        <v>190</v>
      </c>
      <c r="CT11" t="s">
        <v>191</v>
      </c>
      <c r="CU11" t="s">
        <v>191</v>
      </c>
      <c r="CV11" t="s">
        <v>192</v>
      </c>
      <c r="CW11" t="s">
        <v>218</v>
      </c>
      <c r="CX11" t="s">
        <v>221</v>
      </c>
      <c r="DE11">
        <v>1007983</v>
      </c>
      <c r="DF11" t="s">
        <v>221</v>
      </c>
      <c r="DG11" t="s">
        <v>195</v>
      </c>
      <c r="DH11" t="s">
        <v>196</v>
      </c>
      <c r="DI11" t="s">
        <v>197</v>
      </c>
      <c r="DJ11" t="s">
        <v>197</v>
      </c>
      <c r="DK11" t="s">
        <v>198</v>
      </c>
      <c r="DM11">
        <v>49983</v>
      </c>
      <c r="DN11" t="s">
        <v>198</v>
      </c>
      <c r="DO11" t="s">
        <v>199</v>
      </c>
      <c r="DP11" t="s">
        <v>200</v>
      </c>
      <c r="DQ11" t="s">
        <v>201</v>
      </c>
      <c r="DR11">
        <v>46000000</v>
      </c>
      <c r="DS11">
        <v>49000000</v>
      </c>
      <c r="DT11" t="s">
        <v>202</v>
      </c>
      <c r="DU11" t="s">
        <v>203</v>
      </c>
      <c r="DV11" t="s">
        <v>204</v>
      </c>
      <c r="DW11" t="s">
        <v>205</v>
      </c>
      <c r="DX11" t="s">
        <v>206</v>
      </c>
      <c r="DY11" t="s">
        <v>191</v>
      </c>
      <c r="DZ11" t="s">
        <v>192</v>
      </c>
      <c r="EA11" t="s">
        <v>192</v>
      </c>
      <c r="EB11" t="s">
        <v>207</v>
      </c>
      <c r="EC11" t="s">
        <v>207</v>
      </c>
      <c r="ED11" t="s">
        <v>207</v>
      </c>
      <c r="EE11" t="s">
        <v>207</v>
      </c>
      <c r="EF11" t="s">
        <v>207</v>
      </c>
      <c r="EG11" t="s">
        <v>207</v>
      </c>
      <c r="EH11">
        <v>26</v>
      </c>
      <c r="EI11">
        <v>613</v>
      </c>
      <c r="EJ11">
        <v>1007</v>
      </c>
      <c r="EK11">
        <v>0</v>
      </c>
      <c r="EL11">
        <v>2</v>
      </c>
      <c r="EM11">
        <v>22</v>
      </c>
      <c r="EN11">
        <v>0</v>
      </c>
      <c r="EO11">
        <v>1</v>
      </c>
      <c r="EP11">
        <v>8</v>
      </c>
      <c r="EQ11">
        <v>9</v>
      </c>
      <c r="ER11">
        <v>26</v>
      </c>
      <c r="ES11">
        <v>49</v>
      </c>
      <c r="ET11">
        <v>18</v>
      </c>
      <c r="EU11">
        <v>0</v>
      </c>
      <c r="EV11">
        <v>0</v>
      </c>
      <c r="EW11">
        <v>0</v>
      </c>
      <c r="EX11" t="s">
        <v>208</v>
      </c>
      <c r="EY11">
        <v>4167983</v>
      </c>
      <c r="EZ11">
        <v>4169983</v>
      </c>
      <c r="FA11" t="s">
        <v>220</v>
      </c>
      <c r="FB11">
        <v>26</v>
      </c>
      <c r="FC11">
        <v>0</v>
      </c>
      <c r="FD11">
        <v>2</v>
      </c>
      <c r="FE11">
        <v>21</v>
      </c>
      <c r="FF11">
        <v>37</v>
      </c>
      <c r="FG11">
        <v>38</v>
      </c>
      <c r="FH11">
        <v>0</v>
      </c>
      <c r="FI11">
        <v>0</v>
      </c>
      <c r="FJ11">
        <v>0</v>
      </c>
    </row>
    <row r="12" spans="1:166" x14ac:dyDescent="0.25">
      <c r="A12" t="s">
        <v>166</v>
      </c>
      <c r="B12" t="s">
        <v>167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172</v>
      </c>
      <c r="I12" t="s">
        <v>211</v>
      </c>
      <c r="R12">
        <v>30204983</v>
      </c>
      <c r="S12" t="s">
        <v>211</v>
      </c>
      <c r="T12" t="s">
        <v>174</v>
      </c>
      <c r="U12" t="s">
        <v>175</v>
      </c>
      <c r="V12">
        <v>0</v>
      </c>
      <c r="W12">
        <v>0</v>
      </c>
      <c r="X12">
        <v>0</v>
      </c>
      <c r="Y12">
        <v>0</v>
      </c>
      <c r="Z12">
        <v>0</v>
      </c>
      <c r="AA12">
        <v>20000</v>
      </c>
      <c r="AB12">
        <v>0</v>
      </c>
      <c r="AC12">
        <v>0</v>
      </c>
      <c r="AD12">
        <v>20000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 t="s">
        <v>176</v>
      </c>
      <c r="AR12" t="s">
        <v>177</v>
      </c>
      <c r="AS12" t="s">
        <v>178</v>
      </c>
      <c r="AT12" t="s">
        <v>179</v>
      </c>
      <c r="AY12">
        <v>49983</v>
      </c>
      <c r="BA12" t="s">
        <v>180</v>
      </c>
      <c r="BB12" t="s">
        <v>181</v>
      </c>
      <c r="BC12" t="s">
        <v>182</v>
      </c>
      <c r="BD12" t="s">
        <v>183</v>
      </c>
      <c r="BE12" t="s">
        <v>184</v>
      </c>
      <c r="BJ12">
        <v>38983</v>
      </c>
      <c r="BK12" t="s">
        <v>184</v>
      </c>
      <c r="BL12" t="s">
        <v>185</v>
      </c>
      <c r="BM12" t="s">
        <v>186</v>
      </c>
      <c r="BN12" t="s">
        <v>187</v>
      </c>
      <c r="BO12" t="s">
        <v>188</v>
      </c>
      <c r="BS12">
        <v>30025983</v>
      </c>
      <c r="BT12" t="s">
        <v>188</v>
      </c>
      <c r="BU12" t="s">
        <v>189</v>
      </c>
      <c r="BV12" t="s">
        <v>189</v>
      </c>
      <c r="CE12">
        <v>22983</v>
      </c>
      <c r="CF12" t="s">
        <v>189</v>
      </c>
      <c r="CG12" t="s">
        <v>190</v>
      </c>
      <c r="CH12" t="s">
        <v>190</v>
      </c>
      <c r="CR12">
        <v>18983</v>
      </c>
      <c r="CS12" t="s">
        <v>190</v>
      </c>
      <c r="CT12" t="s">
        <v>191</v>
      </c>
      <c r="CU12" t="s">
        <v>191</v>
      </c>
      <c r="CV12" t="s">
        <v>192</v>
      </c>
      <c r="CW12" t="s">
        <v>218</v>
      </c>
      <c r="CX12" t="s">
        <v>221</v>
      </c>
      <c r="DE12">
        <v>1007983</v>
      </c>
      <c r="DF12" t="s">
        <v>221</v>
      </c>
      <c r="DG12" t="s">
        <v>195</v>
      </c>
      <c r="DH12" t="s">
        <v>196</v>
      </c>
      <c r="DI12" t="s">
        <v>197</v>
      </c>
      <c r="DJ12" t="s">
        <v>197</v>
      </c>
      <c r="DK12" t="s">
        <v>198</v>
      </c>
      <c r="DM12">
        <v>49983</v>
      </c>
      <c r="DN12" t="s">
        <v>198</v>
      </c>
      <c r="DO12" t="s">
        <v>199</v>
      </c>
      <c r="DP12" t="s">
        <v>200</v>
      </c>
      <c r="DQ12" t="s">
        <v>201</v>
      </c>
      <c r="DR12">
        <v>46000000</v>
      </c>
      <c r="DS12">
        <v>49000000</v>
      </c>
      <c r="DT12" t="s">
        <v>202</v>
      </c>
      <c r="DU12" t="s">
        <v>203</v>
      </c>
      <c r="DV12" t="s">
        <v>204</v>
      </c>
      <c r="DW12" t="s">
        <v>205</v>
      </c>
      <c r="DX12" t="s">
        <v>206</v>
      </c>
      <c r="DY12" t="s">
        <v>191</v>
      </c>
      <c r="DZ12" t="s">
        <v>192</v>
      </c>
      <c r="EA12" t="s">
        <v>192</v>
      </c>
      <c r="EB12" t="s">
        <v>207</v>
      </c>
      <c r="EC12" t="s">
        <v>207</v>
      </c>
      <c r="ED12" t="s">
        <v>207</v>
      </c>
      <c r="EE12" t="s">
        <v>207</v>
      </c>
      <c r="EF12" t="s">
        <v>207</v>
      </c>
      <c r="EG12" t="s">
        <v>207</v>
      </c>
      <c r="EH12">
        <v>26</v>
      </c>
      <c r="EI12">
        <v>613</v>
      </c>
      <c r="EJ12">
        <v>1007</v>
      </c>
      <c r="EK12">
        <v>0</v>
      </c>
      <c r="EL12">
        <v>2</v>
      </c>
      <c r="EM12">
        <v>22</v>
      </c>
      <c r="EN12">
        <v>0</v>
      </c>
      <c r="EO12">
        <v>1</v>
      </c>
      <c r="EP12">
        <v>8</v>
      </c>
      <c r="EQ12">
        <v>9</v>
      </c>
      <c r="ER12">
        <v>26</v>
      </c>
      <c r="ES12">
        <v>49</v>
      </c>
      <c r="ET12">
        <v>18</v>
      </c>
      <c r="EU12">
        <v>0</v>
      </c>
      <c r="EV12">
        <v>0</v>
      </c>
      <c r="EW12">
        <v>0</v>
      </c>
      <c r="EX12" t="s">
        <v>208</v>
      </c>
      <c r="EY12">
        <v>4167983</v>
      </c>
      <c r="EZ12">
        <v>4169983</v>
      </c>
      <c r="FA12" t="s">
        <v>220</v>
      </c>
      <c r="FB12">
        <v>26</v>
      </c>
      <c r="FC12">
        <v>0</v>
      </c>
      <c r="FD12">
        <v>2</v>
      </c>
      <c r="FE12">
        <v>21</v>
      </c>
      <c r="FF12">
        <v>37</v>
      </c>
      <c r="FG12">
        <v>38</v>
      </c>
      <c r="FH12">
        <v>0</v>
      </c>
      <c r="FI12">
        <v>0</v>
      </c>
      <c r="FJ12">
        <v>0</v>
      </c>
    </row>
    <row r="13" spans="1:166" x14ac:dyDescent="0.25">
      <c r="A13" t="s">
        <v>166</v>
      </c>
      <c r="B13" t="s">
        <v>167</v>
      </c>
      <c r="C13" t="s">
        <v>168</v>
      </c>
      <c r="D13" t="s">
        <v>169</v>
      </c>
      <c r="E13" t="s">
        <v>170</v>
      </c>
      <c r="F13" t="s">
        <v>171</v>
      </c>
      <c r="G13" t="s">
        <v>172</v>
      </c>
      <c r="H13" t="s">
        <v>172</v>
      </c>
      <c r="I13" t="s">
        <v>173</v>
      </c>
      <c r="R13">
        <v>30203983</v>
      </c>
      <c r="S13" t="s">
        <v>173</v>
      </c>
      <c r="T13" t="s">
        <v>174</v>
      </c>
      <c r="U13" t="s">
        <v>175</v>
      </c>
      <c r="V13">
        <v>0</v>
      </c>
      <c r="W13">
        <v>0</v>
      </c>
      <c r="X13">
        <v>0</v>
      </c>
      <c r="Y13">
        <v>0</v>
      </c>
      <c r="Z13">
        <v>0</v>
      </c>
      <c r="AA13">
        <v>10000</v>
      </c>
      <c r="AB13">
        <v>0</v>
      </c>
      <c r="AC13">
        <v>0</v>
      </c>
      <c r="AD13">
        <v>10000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 t="s">
        <v>176</v>
      </c>
      <c r="AR13" t="s">
        <v>177</v>
      </c>
      <c r="AS13" t="s">
        <v>178</v>
      </c>
      <c r="AT13" t="s">
        <v>179</v>
      </c>
      <c r="AY13">
        <v>49983</v>
      </c>
      <c r="BA13" t="s">
        <v>180</v>
      </c>
      <c r="BB13" t="s">
        <v>181</v>
      </c>
      <c r="BC13" t="s">
        <v>182</v>
      </c>
      <c r="BD13" t="s">
        <v>183</v>
      </c>
      <c r="BE13" t="s">
        <v>184</v>
      </c>
      <c r="BJ13">
        <v>38983</v>
      </c>
      <c r="BK13" t="s">
        <v>184</v>
      </c>
      <c r="BL13" t="s">
        <v>185</v>
      </c>
      <c r="BM13" t="s">
        <v>186</v>
      </c>
      <c r="BN13" t="s">
        <v>187</v>
      </c>
      <c r="BO13" t="s">
        <v>188</v>
      </c>
      <c r="BS13">
        <v>30025983</v>
      </c>
      <c r="BT13" t="s">
        <v>188</v>
      </c>
      <c r="BU13" t="s">
        <v>189</v>
      </c>
      <c r="BV13" t="s">
        <v>189</v>
      </c>
      <c r="CE13">
        <v>22983</v>
      </c>
      <c r="CF13" t="s">
        <v>189</v>
      </c>
      <c r="CG13" t="s">
        <v>190</v>
      </c>
      <c r="CH13" t="s">
        <v>190</v>
      </c>
      <c r="CR13">
        <v>18983</v>
      </c>
      <c r="CS13" t="s">
        <v>190</v>
      </c>
      <c r="CT13" t="s">
        <v>191</v>
      </c>
      <c r="CU13" t="s">
        <v>191</v>
      </c>
      <c r="CV13" t="s">
        <v>192</v>
      </c>
      <c r="CW13" t="s">
        <v>218</v>
      </c>
      <c r="CX13" t="s">
        <v>221</v>
      </c>
      <c r="DE13">
        <v>1007983</v>
      </c>
      <c r="DF13" t="s">
        <v>221</v>
      </c>
      <c r="DG13" t="s">
        <v>195</v>
      </c>
      <c r="DH13" t="s">
        <v>196</v>
      </c>
      <c r="DI13" t="s">
        <v>197</v>
      </c>
      <c r="DJ13" t="s">
        <v>197</v>
      </c>
      <c r="DK13" t="s">
        <v>198</v>
      </c>
      <c r="DM13">
        <v>49983</v>
      </c>
      <c r="DN13" t="s">
        <v>198</v>
      </c>
      <c r="DO13" t="s">
        <v>199</v>
      </c>
      <c r="DP13" t="s">
        <v>200</v>
      </c>
      <c r="DQ13" t="s">
        <v>201</v>
      </c>
      <c r="DR13">
        <v>46000000</v>
      </c>
      <c r="DS13">
        <v>49000000</v>
      </c>
      <c r="DT13" t="s">
        <v>202</v>
      </c>
      <c r="DU13" t="s">
        <v>203</v>
      </c>
      <c r="DV13" t="s">
        <v>204</v>
      </c>
      <c r="DW13" t="s">
        <v>205</v>
      </c>
      <c r="DX13" t="s">
        <v>206</v>
      </c>
      <c r="DY13" t="s">
        <v>191</v>
      </c>
      <c r="DZ13" t="s">
        <v>192</v>
      </c>
      <c r="EA13" t="s">
        <v>192</v>
      </c>
      <c r="EB13" t="s">
        <v>207</v>
      </c>
      <c r="EC13" t="s">
        <v>207</v>
      </c>
      <c r="ED13" t="s">
        <v>207</v>
      </c>
      <c r="EE13" t="s">
        <v>207</v>
      </c>
      <c r="EF13" t="s">
        <v>207</v>
      </c>
      <c r="EG13" t="s">
        <v>207</v>
      </c>
      <c r="EH13">
        <v>26</v>
      </c>
      <c r="EI13">
        <v>613</v>
      </c>
      <c r="EJ13">
        <v>1007</v>
      </c>
      <c r="EK13">
        <v>0</v>
      </c>
      <c r="EL13">
        <v>2</v>
      </c>
      <c r="EM13">
        <v>22</v>
      </c>
      <c r="EN13">
        <v>0</v>
      </c>
      <c r="EO13">
        <v>1</v>
      </c>
      <c r="EP13">
        <v>8</v>
      </c>
      <c r="EQ13">
        <v>9</v>
      </c>
      <c r="ER13">
        <v>26</v>
      </c>
      <c r="ES13">
        <v>49</v>
      </c>
      <c r="ET13">
        <v>18</v>
      </c>
      <c r="EU13">
        <v>0</v>
      </c>
      <c r="EV13">
        <v>0</v>
      </c>
      <c r="EW13">
        <v>0</v>
      </c>
      <c r="EX13" t="s">
        <v>208</v>
      </c>
      <c r="EY13">
        <v>4167983</v>
      </c>
      <c r="EZ13">
        <v>4169983</v>
      </c>
      <c r="FA13" t="s">
        <v>220</v>
      </c>
      <c r="FB13">
        <v>26</v>
      </c>
      <c r="FC13">
        <v>0</v>
      </c>
      <c r="FD13">
        <v>2</v>
      </c>
      <c r="FE13">
        <v>21</v>
      </c>
      <c r="FF13">
        <v>37</v>
      </c>
      <c r="FG13">
        <v>38</v>
      </c>
      <c r="FH13">
        <v>0</v>
      </c>
      <c r="FI13">
        <v>0</v>
      </c>
      <c r="FJ13">
        <v>0</v>
      </c>
    </row>
    <row r="14" spans="1:166" x14ac:dyDescent="0.25">
      <c r="A14" t="s">
        <v>166</v>
      </c>
      <c r="B14" t="s">
        <v>167</v>
      </c>
      <c r="C14" t="s">
        <v>168</v>
      </c>
      <c r="D14" t="s">
        <v>169</v>
      </c>
      <c r="E14" t="s">
        <v>170</v>
      </c>
      <c r="F14" t="s">
        <v>171</v>
      </c>
      <c r="G14" t="s">
        <v>172</v>
      </c>
      <c r="H14" t="s">
        <v>172</v>
      </c>
      <c r="I14" t="s">
        <v>210</v>
      </c>
      <c r="R14">
        <v>30205983</v>
      </c>
      <c r="S14" t="s">
        <v>210</v>
      </c>
      <c r="T14" t="s">
        <v>174</v>
      </c>
      <c r="U14" t="s">
        <v>175</v>
      </c>
      <c r="V14">
        <v>6796685.7000000002</v>
      </c>
      <c r="W14">
        <v>-1281000</v>
      </c>
      <c r="X14">
        <v>-402000</v>
      </c>
      <c r="Y14">
        <v>2200000</v>
      </c>
      <c r="Z14">
        <v>0</v>
      </c>
      <c r="AA14">
        <v>9062000</v>
      </c>
      <c r="AB14">
        <v>0</v>
      </c>
      <c r="AC14">
        <v>9062247.5999999996</v>
      </c>
      <c r="AD14">
        <v>-247.6</v>
      </c>
      <c r="AE14">
        <v>0</v>
      </c>
      <c r="AF14">
        <v>755187.3</v>
      </c>
      <c r="AG14">
        <v>755187.3</v>
      </c>
      <c r="AH14">
        <v>755187.3</v>
      </c>
      <c r="AI14">
        <v>755187.3</v>
      </c>
      <c r="AJ14">
        <v>755187.3</v>
      </c>
      <c r="AK14">
        <v>755187.3</v>
      </c>
      <c r="AL14">
        <v>755187.3</v>
      </c>
      <c r="AM14">
        <v>1510374.6</v>
      </c>
      <c r="AN14">
        <v>0</v>
      </c>
      <c r="AO14">
        <v>0</v>
      </c>
      <c r="AP14">
        <v>2265561.9</v>
      </c>
      <c r="AQ14" t="s">
        <v>176</v>
      </c>
      <c r="AR14" t="s">
        <v>177</v>
      </c>
      <c r="AS14" t="s">
        <v>178</v>
      </c>
      <c r="AT14" t="s">
        <v>179</v>
      </c>
      <c r="AY14">
        <v>49983</v>
      </c>
      <c r="BA14" t="s">
        <v>180</v>
      </c>
      <c r="BB14" t="s">
        <v>181</v>
      </c>
      <c r="BC14" t="s">
        <v>182</v>
      </c>
      <c r="BD14" t="s">
        <v>183</v>
      </c>
      <c r="BE14" t="s">
        <v>184</v>
      </c>
      <c r="BJ14">
        <v>38983</v>
      </c>
      <c r="BK14" t="s">
        <v>184</v>
      </c>
      <c r="BL14" t="s">
        <v>185</v>
      </c>
      <c r="BM14" t="s">
        <v>186</v>
      </c>
      <c r="BN14" t="s">
        <v>187</v>
      </c>
      <c r="BO14" t="s">
        <v>188</v>
      </c>
      <c r="BS14">
        <v>30025983</v>
      </c>
      <c r="BT14" t="s">
        <v>188</v>
      </c>
      <c r="BU14" t="s">
        <v>189</v>
      </c>
      <c r="BV14" t="s">
        <v>189</v>
      </c>
      <c r="CE14">
        <v>22983</v>
      </c>
      <c r="CF14" t="s">
        <v>189</v>
      </c>
      <c r="CG14" t="s">
        <v>190</v>
      </c>
      <c r="CH14" t="s">
        <v>190</v>
      </c>
      <c r="CR14">
        <v>18983</v>
      </c>
      <c r="CS14" t="s">
        <v>190</v>
      </c>
      <c r="CT14" t="s">
        <v>191</v>
      </c>
      <c r="CU14" t="s">
        <v>191</v>
      </c>
      <c r="CV14" t="s">
        <v>192</v>
      </c>
      <c r="CW14" t="s">
        <v>222</v>
      </c>
      <c r="CX14" t="s">
        <v>223</v>
      </c>
      <c r="DE14">
        <v>1393983</v>
      </c>
      <c r="DF14" t="s">
        <v>223</v>
      </c>
      <c r="DG14" t="s">
        <v>195</v>
      </c>
      <c r="DH14" t="s">
        <v>196</v>
      </c>
      <c r="DI14" t="s">
        <v>197</v>
      </c>
      <c r="DJ14" t="s">
        <v>197</v>
      </c>
      <c r="DK14" t="s">
        <v>198</v>
      </c>
      <c r="DM14">
        <v>49983</v>
      </c>
      <c r="DN14" t="s">
        <v>198</v>
      </c>
      <c r="DO14" t="s">
        <v>199</v>
      </c>
      <c r="DP14" t="s">
        <v>200</v>
      </c>
      <c r="DQ14" t="s">
        <v>201</v>
      </c>
      <c r="DR14">
        <v>46000000</v>
      </c>
      <c r="DS14">
        <v>49000000</v>
      </c>
      <c r="DT14" t="s">
        <v>202</v>
      </c>
      <c r="DU14" t="s">
        <v>203</v>
      </c>
      <c r="DV14" t="s">
        <v>204</v>
      </c>
      <c r="DW14" t="s">
        <v>205</v>
      </c>
      <c r="DX14" t="s">
        <v>206</v>
      </c>
      <c r="DY14" t="s">
        <v>191</v>
      </c>
      <c r="DZ14" t="s">
        <v>192</v>
      </c>
      <c r="EA14" t="s">
        <v>192</v>
      </c>
      <c r="EB14" t="s">
        <v>207</v>
      </c>
      <c r="EC14" t="s">
        <v>207</v>
      </c>
      <c r="ED14" t="s">
        <v>207</v>
      </c>
      <c r="EE14" t="s">
        <v>207</v>
      </c>
      <c r="EF14" t="s">
        <v>207</v>
      </c>
      <c r="EG14" t="s">
        <v>207</v>
      </c>
      <c r="EH14">
        <v>26</v>
      </c>
      <c r="EI14">
        <v>632</v>
      </c>
      <c r="EJ14">
        <v>1393</v>
      </c>
      <c r="EK14">
        <v>0</v>
      </c>
      <c r="EL14">
        <v>2</v>
      </c>
      <c r="EM14">
        <v>22</v>
      </c>
      <c r="EN14">
        <v>0</v>
      </c>
      <c r="EO14">
        <v>1</v>
      </c>
      <c r="EP14">
        <v>8</v>
      </c>
      <c r="EQ14">
        <v>9</v>
      </c>
      <c r="ER14">
        <v>26</v>
      </c>
      <c r="ES14">
        <v>49</v>
      </c>
      <c r="ET14">
        <v>18</v>
      </c>
      <c r="EU14">
        <v>0</v>
      </c>
      <c r="EV14">
        <v>0</v>
      </c>
      <c r="EW14">
        <v>0</v>
      </c>
      <c r="EX14" t="s">
        <v>208</v>
      </c>
      <c r="EY14">
        <v>4167983</v>
      </c>
      <c r="EZ14">
        <v>4169983</v>
      </c>
      <c r="FA14" t="s">
        <v>224</v>
      </c>
      <c r="FB14">
        <v>26</v>
      </c>
      <c r="FC14">
        <v>0</v>
      </c>
      <c r="FD14">
        <v>2</v>
      </c>
      <c r="FE14">
        <v>21</v>
      </c>
      <c r="FF14">
        <v>37</v>
      </c>
      <c r="FG14">
        <v>38</v>
      </c>
      <c r="FH14">
        <v>0</v>
      </c>
      <c r="FI14">
        <v>0</v>
      </c>
      <c r="FJ14">
        <v>0</v>
      </c>
    </row>
    <row r="15" spans="1:166" x14ac:dyDescent="0.25">
      <c r="A15" t="s">
        <v>166</v>
      </c>
      <c r="B15" t="s">
        <v>167</v>
      </c>
      <c r="C15" t="s">
        <v>168</v>
      </c>
      <c r="D15" t="s">
        <v>169</v>
      </c>
      <c r="E15" t="s">
        <v>170</v>
      </c>
      <c r="F15" t="s">
        <v>171</v>
      </c>
      <c r="G15" t="s">
        <v>172</v>
      </c>
      <c r="H15" t="s">
        <v>172</v>
      </c>
      <c r="I15" t="s">
        <v>211</v>
      </c>
      <c r="R15">
        <v>30204983</v>
      </c>
      <c r="S15" t="s">
        <v>211</v>
      </c>
      <c r="T15" t="s">
        <v>174</v>
      </c>
      <c r="U15" t="s">
        <v>175</v>
      </c>
      <c r="V15">
        <v>0</v>
      </c>
      <c r="W15">
        <v>0</v>
      </c>
      <c r="X15">
        <v>-6000</v>
      </c>
      <c r="Y15">
        <v>0</v>
      </c>
      <c r="Z15">
        <v>0</v>
      </c>
      <c r="AA15">
        <v>-6000</v>
      </c>
      <c r="AB15">
        <v>0</v>
      </c>
      <c r="AC15">
        <v>0</v>
      </c>
      <c r="AD15">
        <v>-6000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 t="s">
        <v>176</v>
      </c>
      <c r="AR15" t="s">
        <v>177</v>
      </c>
      <c r="AS15" t="s">
        <v>178</v>
      </c>
      <c r="AT15" t="s">
        <v>179</v>
      </c>
      <c r="AY15">
        <v>49983</v>
      </c>
      <c r="BA15" t="s">
        <v>180</v>
      </c>
      <c r="BB15" t="s">
        <v>181</v>
      </c>
      <c r="BC15" t="s">
        <v>182</v>
      </c>
      <c r="BD15" t="s">
        <v>183</v>
      </c>
      <c r="BE15" t="s">
        <v>184</v>
      </c>
      <c r="BJ15">
        <v>38983</v>
      </c>
      <c r="BK15" t="s">
        <v>184</v>
      </c>
      <c r="BL15" t="s">
        <v>185</v>
      </c>
      <c r="BM15" t="s">
        <v>186</v>
      </c>
      <c r="BN15" t="s">
        <v>187</v>
      </c>
      <c r="BO15" t="s">
        <v>188</v>
      </c>
      <c r="BS15">
        <v>30025983</v>
      </c>
      <c r="BT15" t="s">
        <v>188</v>
      </c>
      <c r="BU15" t="s">
        <v>189</v>
      </c>
      <c r="BV15" t="s">
        <v>189</v>
      </c>
      <c r="CE15">
        <v>22983</v>
      </c>
      <c r="CF15" t="s">
        <v>189</v>
      </c>
      <c r="CG15" t="s">
        <v>190</v>
      </c>
      <c r="CH15" t="s">
        <v>190</v>
      </c>
      <c r="CR15">
        <v>18983</v>
      </c>
      <c r="CS15" t="s">
        <v>190</v>
      </c>
      <c r="CT15" t="s">
        <v>191</v>
      </c>
      <c r="CU15" t="s">
        <v>191</v>
      </c>
      <c r="CV15" t="s">
        <v>192</v>
      </c>
      <c r="CW15" t="s">
        <v>225</v>
      </c>
      <c r="CX15" t="s">
        <v>226</v>
      </c>
      <c r="DE15">
        <v>1452983</v>
      </c>
      <c r="DF15" t="s">
        <v>226</v>
      </c>
      <c r="DG15" t="s">
        <v>195</v>
      </c>
      <c r="DH15" t="s">
        <v>196</v>
      </c>
      <c r="DI15" t="s">
        <v>197</v>
      </c>
      <c r="DJ15" t="s">
        <v>197</v>
      </c>
      <c r="DK15" t="s">
        <v>198</v>
      </c>
      <c r="DM15">
        <v>49983</v>
      </c>
      <c r="DN15" t="s">
        <v>198</v>
      </c>
      <c r="DO15" t="s">
        <v>199</v>
      </c>
      <c r="DP15" t="s">
        <v>200</v>
      </c>
      <c r="DQ15" t="s">
        <v>201</v>
      </c>
      <c r="DR15">
        <v>46000000</v>
      </c>
      <c r="DS15">
        <v>49000000</v>
      </c>
      <c r="DT15" t="s">
        <v>202</v>
      </c>
      <c r="DU15" t="s">
        <v>203</v>
      </c>
      <c r="DV15" t="s">
        <v>204</v>
      </c>
      <c r="DW15" t="s">
        <v>205</v>
      </c>
      <c r="DX15" t="s">
        <v>206</v>
      </c>
      <c r="DY15" t="s">
        <v>191</v>
      </c>
      <c r="DZ15" t="s">
        <v>192</v>
      </c>
      <c r="EA15" t="s">
        <v>192</v>
      </c>
      <c r="EB15" t="s">
        <v>207</v>
      </c>
      <c r="EC15" t="s">
        <v>207</v>
      </c>
      <c r="ED15" t="s">
        <v>207</v>
      </c>
      <c r="EE15" t="s">
        <v>207</v>
      </c>
      <c r="EF15" t="s">
        <v>207</v>
      </c>
      <c r="EG15" t="s">
        <v>207</v>
      </c>
      <c r="EH15">
        <v>26</v>
      </c>
      <c r="EI15">
        <v>637</v>
      </c>
      <c r="EJ15">
        <v>1452</v>
      </c>
      <c r="EK15">
        <v>0</v>
      </c>
      <c r="EL15">
        <v>2</v>
      </c>
      <c r="EM15">
        <v>22</v>
      </c>
      <c r="EN15">
        <v>0</v>
      </c>
      <c r="EO15">
        <v>1</v>
      </c>
      <c r="EP15">
        <v>8</v>
      </c>
      <c r="EQ15">
        <v>9</v>
      </c>
      <c r="ER15">
        <v>26</v>
      </c>
      <c r="ES15">
        <v>49</v>
      </c>
      <c r="ET15">
        <v>18</v>
      </c>
      <c r="EU15">
        <v>0</v>
      </c>
      <c r="EV15">
        <v>0</v>
      </c>
      <c r="EW15">
        <v>0</v>
      </c>
      <c r="EX15" t="s">
        <v>208</v>
      </c>
      <c r="EY15">
        <v>4167983</v>
      </c>
      <c r="EZ15">
        <v>4169983</v>
      </c>
      <c r="FA15" t="s">
        <v>225</v>
      </c>
      <c r="FB15">
        <v>26</v>
      </c>
      <c r="FC15">
        <v>0</v>
      </c>
      <c r="FD15">
        <v>2</v>
      </c>
      <c r="FE15">
        <v>21</v>
      </c>
      <c r="FF15">
        <v>37</v>
      </c>
      <c r="FG15">
        <v>38</v>
      </c>
      <c r="FH15">
        <v>0</v>
      </c>
      <c r="FI15">
        <v>0</v>
      </c>
      <c r="FJ15">
        <v>0</v>
      </c>
    </row>
    <row r="16" spans="1:166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171</v>
      </c>
      <c r="G16" t="s">
        <v>172</v>
      </c>
      <c r="H16" t="s">
        <v>172</v>
      </c>
      <c r="I16" t="s">
        <v>210</v>
      </c>
      <c r="R16">
        <v>30205983</v>
      </c>
      <c r="S16" t="s">
        <v>210</v>
      </c>
      <c r="T16" t="s">
        <v>227</v>
      </c>
      <c r="U16" t="s">
        <v>175</v>
      </c>
      <c r="V16">
        <v>0</v>
      </c>
      <c r="W16">
        <v>331000</v>
      </c>
      <c r="X16">
        <v>81000</v>
      </c>
      <c r="Y16">
        <v>0</v>
      </c>
      <c r="Z16">
        <v>0</v>
      </c>
      <c r="AA16">
        <v>412000</v>
      </c>
      <c r="AB16">
        <v>0</v>
      </c>
      <c r="AC16">
        <v>0</v>
      </c>
      <c r="AD16">
        <v>412000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 t="s">
        <v>176</v>
      </c>
      <c r="AR16" t="s">
        <v>177</v>
      </c>
      <c r="AS16" t="s">
        <v>178</v>
      </c>
      <c r="AT16" t="s">
        <v>179</v>
      </c>
      <c r="AY16">
        <v>49983</v>
      </c>
      <c r="BA16" t="s">
        <v>180</v>
      </c>
      <c r="BB16" t="s">
        <v>181</v>
      </c>
      <c r="BC16" t="s">
        <v>182</v>
      </c>
      <c r="BD16" t="s">
        <v>183</v>
      </c>
      <c r="BE16" t="s">
        <v>184</v>
      </c>
      <c r="BJ16">
        <v>38983</v>
      </c>
      <c r="BK16" t="s">
        <v>184</v>
      </c>
      <c r="BL16" t="s">
        <v>185</v>
      </c>
      <c r="BM16" t="s">
        <v>186</v>
      </c>
      <c r="BN16" t="s">
        <v>187</v>
      </c>
      <c r="BO16" t="s">
        <v>188</v>
      </c>
      <c r="BS16">
        <v>30025983</v>
      </c>
      <c r="BT16" t="s">
        <v>188</v>
      </c>
      <c r="BU16" t="s">
        <v>189</v>
      </c>
      <c r="BV16" t="s">
        <v>189</v>
      </c>
      <c r="CE16">
        <v>22983</v>
      </c>
      <c r="CF16" t="s">
        <v>189</v>
      </c>
      <c r="CG16" t="s">
        <v>190</v>
      </c>
      <c r="CH16" t="s">
        <v>190</v>
      </c>
      <c r="CR16">
        <v>18983</v>
      </c>
      <c r="CS16" t="s">
        <v>190</v>
      </c>
      <c r="CT16" t="s">
        <v>191</v>
      </c>
      <c r="CU16" t="s">
        <v>228</v>
      </c>
      <c r="CV16" t="s">
        <v>229</v>
      </c>
      <c r="CW16" t="s">
        <v>230</v>
      </c>
      <c r="CX16" t="s">
        <v>231</v>
      </c>
      <c r="CY16" t="s">
        <v>232</v>
      </c>
      <c r="DE16">
        <v>2127983</v>
      </c>
      <c r="DF16" t="s">
        <v>232</v>
      </c>
      <c r="DG16" t="s">
        <v>195</v>
      </c>
      <c r="DH16" t="s">
        <v>196</v>
      </c>
      <c r="DI16" t="s">
        <v>233</v>
      </c>
      <c r="DJ16" t="s">
        <v>234</v>
      </c>
      <c r="DM16">
        <v>31983</v>
      </c>
      <c r="DN16" t="s">
        <v>234</v>
      </c>
      <c r="DO16" t="s">
        <v>199</v>
      </c>
      <c r="DP16" t="s">
        <v>200</v>
      </c>
      <c r="DQ16" t="s">
        <v>201</v>
      </c>
      <c r="DR16">
        <v>46000000</v>
      </c>
      <c r="DS16">
        <v>49000000</v>
      </c>
      <c r="DT16" t="s">
        <v>202</v>
      </c>
      <c r="DU16" t="s">
        <v>203</v>
      </c>
      <c r="DV16" t="s">
        <v>204</v>
      </c>
      <c r="DW16" t="s">
        <v>205</v>
      </c>
      <c r="DX16" t="s">
        <v>206</v>
      </c>
      <c r="DY16" t="s">
        <v>228</v>
      </c>
      <c r="DZ16" t="s">
        <v>235</v>
      </c>
      <c r="EA16" t="s">
        <v>235</v>
      </c>
      <c r="EB16" t="s">
        <v>207</v>
      </c>
      <c r="EC16" t="s">
        <v>207</v>
      </c>
      <c r="ED16" t="s">
        <v>207</v>
      </c>
      <c r="EE16" t="s">
        <v>207</v>
      </c>
      <c r="EF16" t="s">
        <v>207</v>
      </c>
      <c r="EG16" t="s">
        <v>207</v>
      </c>
      <c r="EH16">
        <v>34</v>
      </c>
      <c r="EI16">
        <v>629</v>
      </c>
      <c r="EJ16">
        <v>666</v>
      </c>
      <c r="EK16">
        <v>2127</v>
      </c>
      <c r="EL16">
        <v>2</v>
      </c>
      <c r="EM16">
        <v>22</v>
      </c>
      <c r="EN16">
        <v>0</v>
      </c>
      <c r="EO16">
        <v>1</v>
      </c>
      <c r="EP16">
        <v>8</v>
      </c>
      <c r="EQ16">
        <v>11</v>
      </c>
      <c r="ER16">
        <v>31</v>
      </c>
      <c r="ES16">
        <v>0</v>
      </c>
      <c r="ET16">
        <v>18</v>
      </c>
      <c r="EU16">
        <v>0</v>
      </c>
      <c r="EV16">
        <v>0</v>
      </c>
      <c r="EW16">
        <v>0</v>
      </c>
      <c r="EX16" t="s">
        <v>208</v>
      </c>
      <c r="EY16">
        <v>4167983</v>
      </c>
      <c r="EZ16">
        <v>4169983</v>
      </c>
      <c r="FA16" t="s">
        <v>236</v>
      </c>
      <c r="FB16">
        <v>34</v>
      </c>
      <c r="FC16">
        <v>0</v>
      </c>
      <c r="FD16">
        <v>2</v>
      </c>
      <c r="FE16">
        <v>21</v>
      </c>
      <c r="FF16">
        <v>37</v>
      </c>
      <c r="FG16">
        <v>38</v>
      </c>
      <c r="FH16">
        <v>0</v>
      </c>
      <c r="FI16">
        <v>0</v>
      </c>
      <c r="FJ16">
        <v>0</v>
      </c>
    </row>
    <row r="17" spans="1:166" x14ac:dyDescent="0.25">
      <c r="A17" t="s">
        <v>166</v>
      </c>
      <c r="B17" t="s">
        <v>167</v>
      </c>
      <c r="C17" t="s">
        <v>168</v>
      </c>
      <c r="D17" t="s">
        <v>169</v>
      </c>
      <c r="E17" t="s">
        <v>170</v>
      </c>
      <c r="F17" t="s">
        <v>171</v>
      </c>
      <c r="G17" t="s">
        <v>172</v>
      </c>
      <c r="H17" t="s">
        <v>172</v>
      </c>
      <c r="I17" t="s">
        <v>210</v>
      </c>
      <c r="R17">
        <v>30205983</v>
      </c>
      <c r="S17" t="s">
        <v>210</v>
      </c>
      <c r="T17" t="s">
        <v>174</v>
      </c>
      <c r="U17" t="s">
        <v>175</v>
      </c>
      <c r="V17">
        <v>200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200</v>
      </c>
      <c r="AD17">
        <v>-200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200</v>
      </c>
      <c r="AO17">
        <v>0</v>
      </c>
      <c r="AP17">
        <v>0</v>
      </c>
      <c r="AQ17" t="s">
        <v>176</v>
      </c>
      <c r="AR17" t="s">
        <v>177</v>
      </c>
      <c r="AS17" t="s">
        <v>178</v>
      </c>
      <c r="AT17" t="s">
        <v>179</v>
      </c>
      <c r="AY17">
        <v>49983</v>
      </c>
      <c r="BA17" t="s">
        <v>180</v>
      </c>
      <c r="BB17" t="s">
        <v>181</v>
      </c>
      <c r="BC17" t="s">
        <v>182</v>
      </c>
      <c r="BD17" t="s">
        <v>183</v>
      </c>
      <c r="BE17" t="s">
        <v>184</v>
      </c>
      <c r="BJ17">
        <v>38983</v>
      </c>
      <c r="BK17" t="s">
        <v>184</v>
      </c>
      <c r="BL17" t="s">
        <v>185</v>
      </c>
      <c r="BM17" t="s">
        <v>237</v>
      </c>
      <c r="BN17" t="s">
        <v>238</v>
      </c>
      <c r="BO17" t="s">
        <v>239</v>
      </c>
      <c r="BS17">
        <v>30004983</v>
      </c>
      <c r="BT17" t="s">
        <v>239</v>
      </c>
      <c r="BU17" t="s">
        <v>189</v>
      </c>
      <c r="BV17" t="s">
        <v>189</v>
      </c>
      <c r="CE17">
        <v>22983</v>
      </c>
      <c r="CF17" t="s">
        <v>189</v>
      </c>
      <c r="CG17" t="s">
        <v>190</v>
      </c>
      <c r="CH17" t="s">
        <v>190</v>
      </c>
      <c r="CR17">
        <v>18983</v>
      </c>
      <c r="CS17" t="s">
        <v>190</v>
      </c>
      <c r="CT17" t="s">
        <v>191</v>
      </c>
      <c r="CU17" t="s">
        <v>191</v>
      </c>
      <c r="CV17" t="s">
        <v>192</v>
      </c>
      <c r="CW17" t="s">
        <v>240</v>
      </c>
      <c r="CX17" t="s">
        <v>241</v>
      </c>
      <c r="DE17">
        <v>963983</v>
      </c>
      <c r="DF17" t="s">
        <v>241</v>
      </c>
      <c r="DG17" t="s">
        <v>195</v>
      </c>
      <c r="DH17" t="s">
        <v>196</v>
      </c>
      <c r="DI17" t="s">
        <v>197</v>
      </c>
      <c r="DJ17" t="s">
        <v>197</v>
      </c>
      <c r="DK17" t="s">
        <v>198</v>
      </c>
      <c r="DM17">
        <v>49983</v>
      </c>
      <c r="DN17" t="s">
        <v>198</v>
      </c>
      <c r="DO17" t="s">
        <v>199</v>
      </c>
      <c r="DP17" t="s">
        <v>200</v>
      </c>
      <c r="DQ17" t="s">
        <v>201</v>
      </c>
      <c r="DR17">
        <v>7000000</v>
      </c>
      <c r="DS17">
        <v>12000000</v>
      </c>
      <c r="DT17" t="s">
        <v>202</v>
      </c>
      <c r="DU17" t="s">
        <v>203</v>
      </c>
      <c r="DV17" t="s">
        <v>204</v>
      </c>
      <c r="DW17" t="s">
        <v>205</v>
      </c>
      <c r="DX17" t="s">
        <v>206</v>
      </c>
      <c r="DY17" t="s">
        <v>191</v>
      </c>
      <c r="DZ17" t="s">
        <v>192</v>
      </c>
      <c r="EA17" t="s">
        <v>192</v>
      </c>
      <c r="EB17" t="s">
        <v>207</v>
      </c>
      <c r="EC17" t="s">
        <v>207</v>
      </c>
      <c r="ED17" t="s">
        <v>207</v>
      </c>
      <c r="EE17" t="s">
        <v>207</v>
      </c>
      <c r="EF17" t="s">
        <v>207</v>
      </c>
      <c r="EG17" t="s">
        <v>207</v>
      </c>
      <c r="EH17">
        <v>26</v>
      </c>
      <c r="EI17">
        <v>619</v>
      </c>
      <c r="EJ17">
        <v>963</v>
      </c>
      <c r="EK17">
        <v>0</v>
      </c>
      <c r="EL17">
        <v>2</v>
      </c>
      <c r="EM17">
        <v>22</v>
      </c>
      <c r="EN17">
        <v>0</v>
      </c>
      <c r="EO17">
        <v>1</v>
      </c>
      <c r="EP17">
        <v>8</v>
      </c>
      <c r="EQ17">
        <v>9</v>
      </c>
      <c r="ER17">
        <v>26</v>
      </c>
      <c r="ES17">
        <v>49</v>
      </c>
      <c r="ET17">
        <v>18</v>
      </c>
      <c r="EU17">
        <v>0</v>
      </c>
      <c r="EV17">
        <v>0</v>
      </c>
      <c r="EW17">
        <v>0</v>
      </c>
      <c r="EX17" t="s">
        <v>208</v>
      </c>
      <c r="EY17">
        <v>4178983</v>
      </c>
      <c r="EZ17">
        <v>4181983</v>
      </c>
      <c r="FA17" t="s">
        <v>240</v>
      </c>
      <c r="FB17">
        <v>26</v>
      </c>
      <c r="FC17">
        <v>0</v>
      </c>
      <c r="FD17">
        <v>2</v>
      </c>
      <c r="FE17">
        <v>21</v>
      </c>
      <c r="FF17">
        <v>37</v>
      </c>
      <c r="FG17">
        <v>38</v>
      </c>
      <c r="FH17">
        <v>0</v>
      </c>
      <c r="FI17">
        <v>0</v>
      </c>
      <c r="FJ17">
        <v>0</v>
      </c>
    </row>
    <row r="18" spans="1:166" x14ac:dyDescent="0.25">
      <c r="A18" t="s">
        <v>166</v>
      </c>
      <c r="B18" t="s">
        <v>167</v>
      </c>
      <c r="C18" t="s">
        <v>168</v>
      </c>
      <c r="D18" t="s">
        <v>169</v>
      </c>
      <c r="E18" t="s">
        <v>170</v>
      </c>
      <c r="F18" t="s">
        <v>171</v>
      </c>
      <c r="G18" t="s">
        <v>172</v>
      </c>
      <c r="H18" t="s">
        <v>172</v>
      </c>
      <c r="I18" t="s">
        <v>211</v>
      </c>
      <c r="R18">
        <v>30204983</v>
      </c>
      <c r="S18" t="s">
        <v>211</v>
      </c>
      <c r="T18" t="s">
        <v>174</v>
      </c>
      <c r="U18" t="s">
        <v>175</v>
      </c>
      <c r="V18">
        <v>19741.96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19741.96</v>
      </c>
      <c r="AD18">
        <v>-19741.96</v>
      </c>
      <c r="AE18">
        <v>4397.67</v>
      </c>
      <c r="AF18">
        <v>0</v>
      </c>
      <c r="AG18">
        <v>0</v>
      </c>
      <c r="AH18">
        <v>13189.64</v>
      </c>
      <c r="AI18">
        <v>2154.65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 t="s">
        <v>176</v>
      </c>
      <c r="AR18" t="s">
        <v>177</v>
      </c>
      <c r="AS18" t="s">
        <v>178</v>
      </c>
      <c r="AT18" t="s">
        <v>179</v>
      </c>
      <c r="AY18">
        <v>49983</v>
      </c>
      <c r="BA18" t="s">
        <v>180</v>
      </c>
      <c r="BB18" t="s">
        <v>181</v>
      </c>
      <c r="BC18" t="s">
        <v>182</v>
      </c>
      <c r="BD18" t="s">
        <v>183</v>
      </c>
      <c r="BE18" t="s">
        <v>184</v>
      </c>
      <c r="BJ18">
        <v>38983</v>
      </c>
      <c r="BK18" t="s">
        <v>184</v>
      </c>
      <c r="BL18" t="s">
        <v>185</v>
      </c>
      <c r="BM18" t="s">
        <v>186</v>
      </c>
      <c r="BN18" t="s">
        <v>187</v>
      </c>
      <c r="BO18" t="s">
        <v>188</v>
      </c>
      <c r="BS18">
        <v>30025983</v>
      </c>
      <c r="BT18" t="s">
        <v>188</v>
      </c>
      <c r="BU18" t="s">
        <v>189</v>
      </c>
      <c r="BV18" t="s">
        <v>189</v>
      </c>
      <c r="CE18">
        <v>22983</v>
      </c>
      <c r="CF18" t="s">
        <v>189</v>
      </c>
      <c r="CG18" t="s">
        <v>190</v>
      </c>
      <c r="CH18" t="s">
        <v>190</v>
      </c>
      <c r="CR18">
        <v>18983</v>
      </c>
      <c r="CS18" t="s">
        <v>190</v>
      </c>
      <c r="CT18" t="s">
        <v>191</v>
      </c>
      <c r="CU18" t="s">
        <v>191</v>
      </c>
      <c r="CV18" t="s">
        <v>192</v>
      </c>
      <c r="CW18" t="s">
        <v>240</v>
      </c>
      <c r="CX18" t="s">
        <v>241</v>
      </c>
      <c r="DE18">
        <v>963983</v>
      </c>
      <c r="DF18" t="s">
        <v>241</v>
      </c>
      <c r="DG18" t="s">
        <v>195</v>
      </c>
      <c r="DH18" t="s">
        <v>196</v>
      </c>
      <c r="DI18" t="s">
        <v>197</v>
      </c>
      <c r="DJ18" t="s">
        <v>197</v>
      </c>
      <c r="DK18" t="s">
        <v>198</v>
      </c>
      <c r="DM18">
        <v>49983</v>
      </c>
      <c r="DN18" t="s">
        <v>198</v>
      </c>
      <c r="DO18" t="s">
        <v>199</v>
      </c>
      <c r="DP18" t="s">
        <v>200</v>
      </c>
      <c r="DQ18" t="s">
        <v>201</v>
      </c>
      <c r="DR18">
        <v>46000000</v>
      </c>
      <c r="DS18">
        <v>49000000</v>
      </c>
      <c r="DT18" t="s">
        <v>202</v>
      </c>
      <c r="DU18" t="s">
        <v>203</v>
      </c>
      <c r="DV18" t="s">
        <v>204</v>
      </c>
      <c r="DW18" t="s">
        <v>205</v>
      </c>
      <c r="DX18" t="s">
        <v>206</v>
      </c>
      <c r="DY18" t="s">
        <v>191</v>
      </c>
      <c r="DZ18" t="s">
        <v>192</v>
      </c>
      <c r="EA18" t="s">
        <v>192</v>
      </c>
      <c r="EB18" t="s">
        <v>207</v>
      </c>
      <c r="EC18" t="s">
        <v>207</v>
      </c>
      <c r="ED18" t="s">
        <v>207</v>
      </c>
      <c r="EE18" t="s">
        <v>207</v>
      </c>
      <c r="EF18" t="s">
        <v>207</v>
      </c>
      <c r="EG18" t="s">
        <v>207</v>
      </c>
      <c r="EH18">
        <v>26</v>
      </c>
      <c r="EI18">
        <v>619</v>
      </c>
      <c r="EJ18">
        <v>963</v>
      </c>
      <c r="EK18">
        <v>0</v>
      </c>
      <c r="EL18">
        <v>2</v>
      </c>
      <c r="EM18">
        <v>22</v>
      </c>
      <c r="EN18">
        <v>0</v>
      </c>
      <c r="EO18">
        <v>1</v>
      </c>
      <c r="EP18">
        <v>8</v>
      </c>
      <c r="EQ18">
        <v>9</v>
      </c>
      <c r="ER18">
        <v>26</v>
      </c>
      <c r="ES18">
        <v>49</v>
      </c>
      <c r="ET18">
        <v>18</v>
      </c>
      <c r="EU18">
        <v>0</v>
      </c>
      <c r="EV18">
        <v>0</v>
      </c>
      <c r="EW18">
        <v>0</v>
      </c>
      <c r="EX18" t="s">
        <v>208</v>
      </c>
      <c r="EY18">
        <v>4167983</v>
      </c>
      <c r="EZ18">
        <v>4169983</v>
      </c>
      <c r="FA18" t="s">
        <v>240</v>
      </c>
      <c r="FB18">
        <v>26</v>
      </c>
      <c r="FC18">
        <v>0</v>
      </c>
      <c r="FD18">
        <v>2</v>
      </c>
      <c r="FE18">
        <v>21</v>
      </c>
      <c r="FF18">
        <v>37</v>
      </c>
      <c r="FG18">
        <v>38</v>
      </c>
      <c r="FH18">
        <v>0</v>
      </c>
      <c r="FI18">
        <v>0</v>
      </c>
      <c r="FJ18">
        <v>0</v>
      </c>
    </row>
    <row r="19" spans="1:166" x14ac:dyDescent="0.25">
      <c r="A19" t="s">
        <v>166</v>
      </c>
      <c r="B19" t="s">
        <v>167</v>
      </c>
      <c r="C19" t="s">
        <v>168</v>
      </c>
      <c r="D19" t="s">
        <v>169</v>
      </c>
      <c r="E19" t="s">
        <v>170</v>
      </c>
      <c r="F19" t="s">
        <v>171</v>
      </c>
      <c r="G19" t="s">
        <v>172</v>
      </c>
      <c r="H19" t="s">
        <v>172</v>
      </c>
      <c r="I19" t="s">
        <v>210</v>
      </c>
      <c r="R19">
        <v>30205983</v>
      </c>
      <c r="S19" t="s">
        <v>210</v>
      </c>
      <c r="T19" t="s">
        <v>242</v>
      </c>
      <c r="U19" t="s">
        <v>175</v>
      </c>
      <c r="V19">
        <v>0</v>
      </c>
      <c r="W19">
        <v>0</v>
      </c>
      <c r="X19">
        <v>0</v>
      </c>
      <c r="Y19">
        <v>0</v>
      </c>
      <c r="Z19">
        <v>0</v>
      </c>
      <c r="AA19">
        <v>100000</v>
      </c>
      <c r="AB19">
        <v>0</v>
      </c>
      <c r="AC19">
        <v>0</v>
      </c>
      <c r="AD19">
        <v>100000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 t="s">
        <v>176</v>
      </c>
      <c r="AR19" t="s">
        <v>177</v>
      </c>
      <c r="AS19" t="s">
        <v>178</v>
      </c>
      <c r="AT19" t="s">
        <v>179</v>
      </c>
      <c r="AY19">
        <v>49983</v>
      </c>
      <c r="BA19" t="s">
        <v>180</v>
      </c>
      <c r="BB19" t="s">
        <v>181</v>
      </c>
      <c r="BC19" t="s">
        <v>182</v>
      </c>
      <c r="BD19" t="s">
        <v>183</v>
      </c>
      <c r="BE19" t="s">
        <v>184</v>
      </c>
      <c r="BJ19">
        <v>38983</v>
      </c>
      <c r="BK19" t="s">
        <v>184</v>
      </c>
      <c r="BL19" t="s">
        <v>185</v>
      </c>
      <c r="BM19" t="s">
        <v>186</v>
      </c>
      <c r="BN19" t="s">
        <v>187</v>
      </c>
      <c r="BO19" t="s">
        <v>188</v>
      </c>
      <c r="BS19">
        <v>30025983</v>
      </c>
      <c r="BT19" t="s">
        <v>188</v>
      </c>
      <c r="BU19" t="s">
        <v>243</v>
      </c>
      <c r="BV19" t="s">
        <v>244</v>
      </c>
      <c r="BW19" t="s">
        <v>245</v>
      </c>
      <c r="BX19" t="s">
        <v>246</v>
      </c>
      <c r="BY19" t="s">
        <v>247</v>
      </c>
      <c r="BZ19" t="s">
        <v>247</v>
      </c>
      <c r="CE19">
        <v>438983</v>
      </c>
      <c r="CF19" t="s">
        <v>247</v>
      </c>
      <c r="CG19" t="s">
        <v>190</v>
      </c>
      <c r="CH19" t="s">
        <v>190</v>
      </c>
      <c r="CR19">
        <v>18983</v>
      </c>
      <c r="CS19" t="s">
        <v>190</v>
      </c>
      <c r="CT19" t="s">
        <v>191</v>
      </c>
      <c r="CU19" t="s">
        <v>248</v>
      </c>
      <c r="CV19" t="s">
        <v>249</v>
      </c>
      <c r="CW19" t="s">
        <v>245</v>
      </c>
      <c r="CX19" t="s">
        <v>246</v>
      </c>
      <c r="CY19" t="s">
        <v>247</v>
      </c>
      <c r="DE19">
        <v>1585983</v>
      </c>
      <c r="DF19" t="s">
        <v>247</v>
      </c>
      <c r="DG19" t="s">
        <v>195</v>
      </c>
      <c r="DH19" t="s">
        <v>196</v>
      </c>
      <c r="DI19" t="s">
        <v>250</v>
      </c>
      <c r="DJ19" t="s">
        <v>250</v>
      </c>
      <c r="DK19" t="s">
        <v>251</v>
      </c>
      <c r="DL19" t="s">
        <v>252</v>
      </c>
      <c r="DM19">
        <v>94983</v>
      </c>
      <c r="DN19" t="s">
        <v>252</v>
      </c>
      <c r="DO19" t="s">
        <v>199</v>
      </c>
      <c r="DP19" t="s">
        <v>200</v>
      </c>
      <c r="DQ19" t="s">
        <v>201</v>
      </c>
      <c r="DR19">
        <v>46000000</v>
      </c>
      <c r="DS19">
        <v>49000000</v>
      </c>
      <c r="DT19" t="s">
        <v>202</v>
      </c>
      <c r="DU19" t="s">
        <v>203</v>
      </c>
      <c r="DV19" t="s">
        <v>214</v>
      </c>
      <c r="DW19" t="s">
        <v>215</v>
      </c>
      <c r="DX19" t="s">
        <v>206</v>
      </c>
      <c r="DY19" t="s">
        <v>191</v>
      </c>
      <c r="DZ19" t="s">
        <v>249</v>
      </c>
      <c r="EA19" t="s">
        <v>249</v>
      </c>
      <c r="EB19" t="s">
        <v>207</v>
      </c>
      <c r="EC19" t="s">
        <v>207</v>
      </c>
      <c r="ED19" t="s">
        <v>207</v>
      </c>
      <c r="EE19" t="s">
        <v>207</v>
      </c>
      <c r="EF19" t="s">
        <v>207</v>
      </c>
      <c r="EG19" t="s">
        <v>207</v>
      </c>
      <c r="EH19">
        <v>36</v>
      </c>
      <c r="EI19">
        <v>602</v>
      </c>
      <c r="EJ19">
        <v>609</v>
      </c>
      <c r="EK19">
        <v>1585</v>
      </c>
      <c r="EL19">
        <v>1</v>
      </c>
      <c r="EM19">
        <v>4</v>
      </c>
      <c r="EN19">
        <v>27</v>
      </c>
      <c r="EO19">
        <v>1</v>
      </c>
      <c r="EP19">
        <v>8</v>
      </c>
      <c r="EQ19">
        <v>10</v>
      </c>
      <c r="ER19">
        <v>28</v>
      </c>
      <c r="ES19">
        <v>54</v>
      </c>
      <c r="ET19">
        <v>18</v>
      </c>
      <c r="EU19">
        <v>0</v>
      </c>
      <c r="EV19">
        <v>0</v>
      </c>
      <c r="EW19">
        <v>0</v>
      </c>
      <c r="EX19" t="s">
        <v>208</v>
      </c>
      <c r="EY19">
        <v>4167983</v>
      </c>
      <c r="EZ19">
        <v>4169983</v>
      </c>
      <c r="FA19" t="s">
        <v>253</v>
      </c>
      <c r="FB19">
        <v>36</v>
      </c>
      <c r="FC19">
        <v>0</v>
      </c>
      <c r="FD19">
        <v>2</v>
      </c>
      <c r="FE19">
        <v>21</v>
      </c>
      <c r="FF19">
        <v>37</v>
      </c>
      <c r="FG19">
        <v>38</v>
      </c>
      <c r="FH19">
        <v>0</v>
      </c>
      <c r="FI19">
        <v>0</v>
      </c>
      <c r="FJ19">
        <v>0</v>
      </c>
    </row>
    <row r="20" spans="1:166" x14ac:dyDescent="0.25">
      <c r="A20" t="s">
        <v>166</v>
      </c>
      <c r="B20" t="s">
        <v>167</v>
      </c>
      <c r="C20" t="s">
        <v>168</v>
      </c>
      <c r="D20" t="s">
        <v>169</v>
      </c>
      <c r="E20" t="s">
        <v>170</v>
      </c>
      <c r="F20" t="s">
        <v>171</v>
      </c>
      <c r="G20" t="s">
        <v>172</v>
      </c>
      <c r="H20" t="s">
        <v>172</v>
      </c>
      <c r="I20" t="s">
        <v>210</v>
      </c>
      <c r="R20">
        <v>30205983</v>
      </c>
      <c r="S20" t="s">
        <v>210</v>
      </c>
      <c r="T20" t="s">
        <v>242</v>
      </c>
      <c r="U20" t="s">
        <v>175</v>
      </c>
      <c r="V20">
        <v>0</v>
      </c>
      <c r="W20">
        <v>0</v>
      </c>
      <c r="X20">
        <v>0</v>
      </c>
      <c r="Y20">
        <v>0</v>
      </c>
      <c r="Z20">
        <v>0</v>
      </c>
      <c r="AA20">
        <v>180000</v>
      </c>
      <c r="AB20">
        <v>0</v>
      </c>
      <c r="AC20">
        <v>0</v>
      </c>
      <c r="AD20">
        <v>180000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 t="s">
        <v>176</v>
      </c>
      <c r="AR20" t="s">
        <v>177</v>
      </c>
      <c r="AS20" t="s">
        <v>178</v>
      </c>
      <c r="AT20" t="s">
        <v>179</v>
      </c>
      <c r="AY20">
        <v>49983</v>
      </c>
      <c r="BA20" t="s">
        <v>180</v>
      </c>
      <c r="BB20" t="s">
        <v>181</v>
      </c>
      <c r="BC20" t="s">
        <v>182</v>
      </c>
      <c r="BD20" t="s">
        <v>183</v>
      </c>
      <c r="BE20" t="s">
        <v>184</v>
      </c>
      <c r="BJ20">
        <v>38983</v>
      </c>
      <c r="BK20" t="s">
        <v>184</v>
      </c>
      <c r="BL20" t="s">
        <v>185</v>
      </c>
      <c r="BM20" t="s">
        <v>186</v>
      </c>
      <c r="BN20" t="s">
        <v>187</v>
      </c>
      <c r="BO20" t="s">
        <v>188</v>
      </c>
      <c r="BS20">
        <v>30025983</v>
      </c>
      <c r="BT20" t="s">
        <v>188</v>
      </c>
      <c r="BU20" t="s">
        <v>243</v>
      </c>
      <c r="BV20" t="s">
        <v>244</v>
      </c>
      <c r="BW20" t="s">
        <v>245</v>
      </c>
      <c r="BX20" t="s">
        <v>246</v>
      </c>
      <c r="BY20" t="s">
        <v>254</v>
      </c>
      <c r="BZ20" t="s">
        <v>254</v>
      </c>
      <c r="CE20">
        <v>437983</v>
      </c>
      <c r="CF20" t="s">
        <v>254</v>
      </c>
      <c r="CG20" t="s">
        <v>190</v>
      </c>
      <c r="CH20" t="s">
        <v>190</v>
      </c>
      <c r="CR20">
        <v>18983</v>
      </c>
      <c r="CS20" t="s">
        <v>190</v>
      </c>
      <c r="CT20" t="s">
        <v>191</v>
      </c>
      <c r="CU20" t="s">
        <v>248</v>
      </c>
      <c r="CV20" t="s">
        <v>249</v>
      </c>
      <c r="CW20" t="s">
        <v>245</v>
      </c>
      <c r="CX20" t="s">
        <v>246</v>
      </c>
      <c r="CY20" t="s">
        <v>254</v>
      </c>
      <c r="DE20">
        <v>1584983</v>
      </c>
      <c r="DF20" t="s">
        <v>254</v>
      </c>
      <c r="DG20" t="s">
        <v>195</v>
      </c>
      <c r="DH20" t="s">
        <v>196</v>
      </c>
      <c r="DI20" t="s">
        <v>250</v>
      </c>
      <c r="DJ20" t="s">
        <v>250</v>
      </c>
      <c r="DK20" t="s">
        <v>251</v>
      </c>
      <c r="DL20" t="s">
        <v>252</v>
      </c>
      <c r="DM20">
        <v>94983</v>
      </c>
      <c r="DN20" t="s">
        <v>252</v>
      </c>
      <c r="DO20" t="s">
        <v>199</v>
      </c>
      <c r="DP20" t="s">
        <v>200</v>
      </c>
      <c r="DQ20" t="s">
        <v>201</v>
      </c>
      <c r="DR20">
        <v>46000000</v>
      </c>
      <c r="DS20">
        <v>49000000</v>
      </c>
      <c r="DT20" t="s">
        <v>202</v>
      </c>
      <c r="DU20" t="s">
        <v>203</v>
      </c>
      <c r="DV20" t="s">
        <v>214</v>
      </c>
      <c r="DW20" t="s">
        <v>215</v>
      </c>
      <c r="DX20" t="s">
        <v>206</v>
      </c>
      <c r="DY20" t="s">
        <v>191</v>
      </c>
      <c r="DZ20" t="s">
        <v>249</v>
      </c>
      <c r="EA20" t="s">
        <v>249</v>
      </c>
      <c r="EB20" t="s">
        <v>207</v>
      </c>
      <c r="EC20" t="s">
        <v>207</v>
      </c>
      <c r="ED20" t="s">
        <v>207</v>
      </c>
      <c r="EE20" t="s">
        <v>207</v>
      </c>
      <c r="EF20" t="s">
        <v>207</v>
      </c>
      <c r="EG20" t="s">
        <v>207</v>
      </c>
      <c r="EH20">
        <v>36</v>
      </c>
      <c r="EI20">
        <v>602</v>
      </c>
      <c r="EJ20">
        <v>609</v>
      </c>
      <c r="EK20">
        <v>1584</v>
      </c>
      <c r="EL20">
        <v>1</v>
      </c>
      <c r="EM20">
        <v>4</v>
      </c>
      <c r="EN20">
        <v>27</v>
      </c>
      <c r="EO20">
        <v>1</v>
      </c>
      <c r="EP20">
        <v>8</v>
      </c>
      <c r="EQ20">
        <v>10</v>
      </c>
      <c r="ER20">
        <v>28</v>
      </c>
      <c r="ES20">
        <v>54</v>
      </c>
      <c r="ET20">
        <v>18</v>
      </c>
      <c r="EU20">
        <v>0</v>
      </c>
      <c r="EV20">
        <v>0</v>
      </c>
      <c r="EW20">
        <v>0</v>
      </c>
      <c r="EX20" t="s">
        <v>208</v>
      </c>
      <c r="EY20">
        <v>4167983</v>
      </c>
      <c r="EZ20">
        <v>4169983</v>
      </c>
      <c r="FA20" t="s">
        <v>253</v>
      </c>
      <c r="FB20">
        <v>36</v>
      </c>
      <c r="FC20">
        <v>0</v>
      </c>
      <c r="FD20">
        <v>2</v>
      </c>
      <c r="FE20">
        <v>21</v>
      </c>
      <c r="FF20">
        <v>37</v>
      </c>
      <c r="FG20">
        <v>38</v>
      </c>
      <c r="FH20">
        <v>0</v>
      </c>
      <c r="FI20">
        <v>0</v>
      </c>
      <c r="FJ20">
        <v>0</v>
      </c>
    </row>
    <row r="21" spans="1:166" x14ac:dyDescent="0.25">
      <c r="A21" t="s">
        <v>166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 t="s">
        <v>172</v>
      </c>
      <c r="I21" t="s">
        <v>173</v>
      </c>
      <c r="R21">
        <v>30203983</v>
      </c>
      <c r="S21" t="s">
        <v>173</v>
      </c>
      <c r="T21" t="s">
        <v>174</v>
      </c>
      <c r="U21" t="s">
        <v>175</v>
      </c>
      <c r="V21">
        <v>8257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8257</v>
      </c>
      <c r="AD21">
        <v>-8257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8257</v>
      </c>
      <c r="AO21">
        <v>0</v>
      </c>
      <c r="AP21">
        <v>0</v>
      </c>
      <c r="AQ21" t="s">
        <v>176</v>
      </c>
      <c r="AR21" t="s">
        <v>177</v>
      </c>
      <c r="AS21" t="s">
        <v>178</v>
      </c>
      <c r="AT21" t="s">
        <v>179</v>
      </c>
      <c r="AY21">
        <v>49983</v>
      </c>
      <c r="BA21" t="s">
        <v>180</v>
      </c>
      <c r="BB21" t="s">
        <v>181</v>
      </c>
      <c r="BC21" t="s">
        <v>182</v>
      </c>
      <c r="BD21" t="s">
        <v>183</v>
      </c>
      <c r="BE21" t="s">
        <v>184</v>
      </c>
      <c r="BJ21">
        <v>38983</v>
      </c>
      <c r="BK21" t="s">
        <v>184</v>
      </c>
      <c r="BL21" t="s">
        <v>185</v>
      </c>
      <c r="BM21" t="s">
        <v>237</v>
      </c>
      <c r="BN21" t="s">
        <v>238</v>
      </c>
      <c r="BO21" t="s">
        <v>255</v>
      </c>
      <c r="BS21">
        <v>30006983</v>
      </c>
      <c r="BT21" t="s">
        <v>255</v>
      </c>
      <c r="BU21" t="s">
        <v>189</v>
      </c>
      <c r="BV21" t="s">
        <v>189</v>
      </c>
      <c r="CE21">
        <v>22983</v>
      </c>
      <c r="CF21" t="s">
        <v>189</v>
      </c>
      <c r="CG21" t="s">
        <v>190</v>
      </c>
      <c r="CH21" t="s">
        <v>190</v>
      </c>
      <c r="CR21">
        <v>18983</v>
      </c>
      <c r="CS21" t="s">
        <v>190</v>
      </c>
      <c r="CT21" t="s">
        <v>191</v>
      </c>
      <c r="CU21" t="s">
        <v>191</v>
      </c>
      <c r="CV21" t="s">
        <v>256</v>
      </c>
      <c r="CW21" t="s">
        <v>257</v>
      </c>
      <c r="CX21" t="s">
        <v>258</v>
      </c>
      <c r="CY21" t="s">
        <v>259</v>
      </c>
      <c r="CZ21" t="s">
        <v>260</v>
      </c>
      <c r="DA21" t="s">
        <v>261</v>
      </c>
      <c r="DE21">
        <v>91983</v>
      </c>
      <c r="DF21" t="s">
        <v>261</v>
      </c>
      <c r="DG21" t="s">
        <v>195</v>
      </c>
      <c r="DH21" t="s">
        <v>196</v>
      </c>
      <c r="DI21" t="s">
        <v>197</v>
      </c>
      <c r="DJ21" t="s">
        <v>197</v>
      </c>
      <c r="DK21" t="s">
        <v>198</v>
      </c>
      <c r="DM21">
        <v>49983</v>
      </c>
      <c r="DN21" t="s">
        <v>198</v>
      </c>
      <c r="DO21" t="s">
        <v>199</v>
      </c>
      <c r="DP21" t="s">
        <v>200</v>
      </c>
      <c r="DQ21" t="s">
        <v>201</v>
      </c>
      <c r="DR21">
        <v>7000000</v>
      </c>
      <c r="DS21">
        <v>12000000</v>
      </c>
      <c r="DT21" t="s">
        <v>202</v>
      </c>
      <c r="DU21" t="s">
        <v>203</v>
      </c>
      <c r="DV21" t="s">
        <v>204</v>
      </c>
      <c r="DW21" t="s">
        <v>205</v>
      </c>
      <c r="DX21" t="s">
        <v>206</v>
      </c>
      <c r="DY21" t="s">
        <v>191</v>
      </c>
      <c r="DZ21" t="s">
        <v>256</v>
      </c>
      <c r="EA21" t="s">
        <v>256</v>
      </c>
      <c r="EB21" t="s">
        <v>207</v>
      </c>
      <c r="EC21" t="s">
        <v>207</v>
      </c>
      <c r="ED21" t="s">
        <v>207</v>
      </c>
      <c r="EE21" t="s">
        <v>207</v>
      </c>
      <c r="EF21" t="s">
        <v>207</v>
      </c>
      <c r="EG21" t="s">
        <v>207</v>
      </c>
      <c r="EH21">
        <v>25</v>
      </c>
      <c r="EI21">
        <v>45</v>
      </c>
      <c r="EJ21">
        <v>46</v>
      </c>
      <c r="EK21">
        <v>48</v>
      </c>
      <c r="EL21">
        <v>2</v>
      </c>
      <c r="EM21">
        <v>22</v>
      </c>
      <c r="EN21">
        <v>0</v>
      </c>
      <c r="EO21">
        <v>1</v>
      </c>
      <c r="EP21">
        <v>8</v>
      </c>
      <c r="EQ21">
        <v>9</v>
      </c>
      <c r="ER21">
        <v>26</v>
      </c>
      <c r="ES21">
        <v>49</v>
      </c>
      <c r="ET21">
        <v>18</v>
      </c>
      <c r="EU21">
        <v>0</v>
      </c>
      <c r="EV21">
        <v>0</v>
      </c>
      <c r="EW21">
        <v>0</v>
      </c>
      <c r="EX21" t="s">
        <v>208</v>
      </c>
      <c r="EY21">
        <v>4178983</v>
      </c>
      <c r="EZ21">
        <v>4181983</v>
      </c>
      <c r="FA21" t="s">
        <v>257</v>
      </c>
      <c r="FB21">
        <v>25</v>
      </c>
      <c r="FC21">
        <v>68</v>
      </c>
      <c r="FD21">
        <v>2</v>
      </c>
      <c r="FE21">
        <v>21</v>
      </c>
      <c r="FF21">
        <v>37</v>
      </c>
      <c r="FG21">
        <v>38</v>
      </c>
      <c r="FH21">
        <v>0</v>
      </c>
      <c r="FI21">
        <v>0</v>
      </c>
      <c r="FJ21">
        <v>0</v>
      </c>
    </row>
    <row r="22" spans="1:166" x14ac:dyDescent="0.25">
      <c r="A22" t="s">
        <v>166</v>
      </c>
      <c r="B22" t="s">
        <v>167</v>
      </c>
      <c r="C22" t="s">
        <v>168</v>
      </c>
      <c r="D22" t="s">
        <v>169</v>
      </c>
      <c r="E22" t="s">
        <v>170</v>
      </c>
      <c r="F22" t="s">
        <v>171</v>
      </c>
      <c r="G22" t="s">
        <v>172</v>
      </c>
      <c r="H22" t="s">
        <v>172</v>
      </c>
      <c r="I22" t="s">
        <v>210</v>
      </c>
      <c r="R22">
        <v>30205983</v>
      </c>
      <c r="S22" t="s">
        <v>210</v>
      </c>
      <c r="T22" t="s">
        <v>174</v>
      </c>
      <c r="U22" t="s">
        <v>175</v>
      </c>
      <c r="V22">
        <v>0</v>
      </c>
      <c r="W22">
        <v>0</v>
      </c>
      <c r="X22">
        <v>0</v>
      </c>
      <c r="Y22">
        <v>0</v>
      </c>
      <c r="Z22">
        <v>0</v>
      </c>
      <c r="AA22">
        <v>85000</v>
      </c>
      <c r="AB22">
        <v>0</v>
      </c>
      <c r="AC22">
        <v>0</v>
      </c>
      <c r="AD22">
        <v>85000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 t="s">
        <v>176</v>
      </c>
      <c r="AR22" t="s">
        <v>177</v>
      </c>
      <c r="AS22" t="s">
        <v>178</v>
      </c>
      <c r="AT22" t="s">
        <v>179</v>
      </c>
      <c r="AY22">
        <v>49983</v>
      </c>
      <c r="BA22" t="s">
        <v>180</v>
      </c>
      <c r="BB22" t="s">
        <v>181</v>
      </c>
      <c r="BC22" t="s">
        <v>182</v>
      </c>
      <c r="BD22" t="s">
        <v>183</v>
      </c>
      <c r="BE22" t="s">
        <v>184</v>
      </c>
      <c r="BJ22">
        <v>38983</v>
      </c>
      <c r="BK22" t="s">
        <v>184</v>
      </c>
      <c r="BL22" t="s">
        <v>185</v>
      </c>
      <c r="BM22" t="s">
        <v>186</v>
      </c>
      <c r="BN22" t="s">
        <v>187</v>
      </c>
      <c r="BO22" t="s">
        <v>188</v>
      </c>
      <c r="BS22">
        <v>30025983</v>
      </c>
      <c r="BT22" t="s">
        <v>188</v>
      </c>
      <c r="BU22" t="s">
        <v>189</v>
      </c>
      <c r="BV22" t="s">
        <v>189</v>
      </c>
      <c r="CE22">
        <v>22983</v>
      </c>
      <c r="CF22" t="s">
        <v>189</v>
      </c>
      <c r="CG22" t="s">
        <v>190</v>
      </c>
      <c r="CH22" t="s">
        <v>190</v>
      </c>
      <c r="CR22">
        <v>18983</v>
      </c>
      <c r="CS22" t="s">
        <v>190</v>
      </c>
      <c r="CT22" t="s">
        <v>191</v>
      </c>
      <c r="CU22" t="s">
        <v>191</v>
      </c>
      <c r="CV22" t="s">
        <v>256</v>
      </c>
      <c r="CW22" t="s">
        <v>257</v>
      </c>
      <c r="CX22" t="s">
        <v>258</v>
      </c>
      <c r="CY22" t="s">
        <v>259</v>
      </c>
      <c r="CZ22" t="s">
        <v>260</v>
      </c>
      <c r="DA22" t="s">
        <v>262</v>
      </c>
      <c r="DE22">
        <v>89983</v>
      </c>
      <c r="DF22" t="s">
        <v>262</v>
      </c>
      <c r="DG22" t="s">
        <v>195</v>
      </c>
      <c r="DH22" t="s">
        <v>196</v>
      </c>
      <c r="DI22" t="s">
        <v>197</v>
      </c>
      <c r="DJ22" t="s">
        <v>197</v>
      </c>
      <c r="DK22" t="s">
        <v>198</v>
      </c>
      <c r="DM22">
        <v>49983</v>
      </c>
      <c r="DN22" t="s">
        <v>198</v>
      </c>
      <c r="DO22" t="s">
        <v>199</v>
      </c>
      <c r="DP22" t="s">
        <v>200</v>
      </c>
      <c r="DQ22" t="s">
        <v>201</v>
      </c>
      <c r="DR22">
        <v>46000000</v>
      </c>
      <c r="DS22">
        <v>49000000</v>
      </c>
      <c r="DT22" t="s">
        <v>202</v>
      </c>
      <c r="DU22" t="s">
        <v>203</v>
      </c>
      <c r="DV22" t="s">
        <v>204</v>
      </c>
      <c r="DW22" t="s">
        <v>205</v>
      </c>
      <c r="DX22" t="s">
        <v>206</v>
      </c>
      <c r="DY22" t="s">
        <v>191</v>
      </c>
      <c r="DZ22" t="s">
        <v>256</v>
      </c>
      <c r="EA22" t="s">
        <v>256</v>
      </c>
      <c r="EB22" t="s">
        <v>207</v>
      </c>
      <c r="EC22" t="s">
        <v>207</v>
      </c>
      <c r="ED22" t="s">
        <v>207</v>
      </c>
      <c r="EE22" t="s">
        <v>207</v>
      </c>
      <c r="EF22" t="s">
        <v>207</v>
      </c>
      <c r="EG22" t="s">
        <v>207</v>
      </c>
      <c r="EH22">
        <v>25</v>
      </c>
      <c r="EI22">
        <v>45</v>
      </c>
      <c r="EJ22">
        <v>46</v>
      </c>
      <c r="EK22">
        <v>48</v>
      </c>
      <c r="EL22">
        <v>2</v>
      </c>
      <c r="EM22">
        <v>22</v>
      </c>
      <c r="EN22">
        <v>0</v>
      </c>
      <c r="EO22">
        <v>1</v>
      </c>
      <c r="EP22">
        <v>8</v>
      </c>
      <c r="EQ22">
        <v>9</v>
      </c>
      <c r="ER22">
        <v>26</v>
      </c>
      <c r="ES22">
        <v>49</v>
      </c>
      <c r="ET22">
        <v>18</v>
      </c>
      <c r="EU22">
        <v>0</v>
      </c>
      <c r="EV22">
        <v>0</v>
      </c>
      <c r="EW22">
        <v>0</v>
      </c>
      <c r="EX22" t="s">
        <v>208</v>
      </c>
      <c r="EY22">
        <v>4167983</v>
      </c>
      <c r="EZ22">
        <v>4169983</v>
      </c>
      <c r="FA22" t="s">
        <v>257</v>
      </c>
      <c r="FB22">
        <v>25</v>
      </c>
      <c r="FC22">
        <v>68</v>
      </c>
      <c r="FD22">
        <v>2</v>
      </c>
      <c r="FE22">
        <v>21</v>
      </c>
      <c r="FF22">
        <v>37</v>
      </c>
      <c r="FG22">
        <v>38</v>
      </c>
      <c r="FH22">
        <v>0</v>
      </c>
      <c r="FI22">
        <v>0</v>
      </c>
      <c r="FJ22">
        <v>0</v>
      </c>
    </row>
    <row r="23" spans="1:166" x14ac:dyDescent="0.25">
      <c r="A23" t="s">
        <v>166</v>
      </c>
      <c r="B23" t="s">
        <v>167</v>
      </c>
      <c r="C23" t="s">
        <v>168</v>
      </c>
      <c r="D23" t="s">
        <v>169</v>
      </c>
      <c r="E23" t="s">
        <v>170</v>
      </c>
      <c r="F23" t="s">
        <v>171</v>
      </c>
      <c r="G23" t="s">
        <v>172</v>
      </c>
      <c r="H23" t="s">
        <v>172</v>
      </c>
      <c r="I23" t="s">
        <v>211</v>
      </c>
      <c r="R23">
        <v>30204983</v>
      </c>
      <c r="S23" t="s">
        <v>211</v>
      </c>
      <c r="T23" t="s">
        <v>174</v>
      </c>
      <c r="U23" t="s">
        <v>175</v>
      </c>
      <c r="V23">
        <v>47631.9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51954.96</v>
      </c>
      <c r="AD23">
        <v>-51954.96</v>
      </c>
      <c r="AE23">
        <v>4342.62</v>
      </c>
      <c r="AF23">
        <v>4342.62</v>
      </c>
      <c r="AG23">
        <v>4342.62</v>
      </c>
      <c r="AH23">
        <v>4342.62</v>
      </c>
      <c r="AI23">
        <v>4323.0600000000004</v>
      </c>
      <c r="AJ23">
        <v>4323.0600000000004</v>
      </c>
      <c r="AK23">
        <v>4323.0600000000004</v>
      </c>
      <c r="AL23">
        <v>4323.0600000000004</v>
      </c>
      <c r="AM23">
        <v>4323.0600000000004</v>
      </c>
      <c r="AN23">
        <v>4323.0600000000004</v>
      </c>
      <c r="AO23">
        <v>4323.0600000000004</v>
      </c>
      <c r="AP23">
        <v>4323.0600000000004</v>
      </c>
      <c r="AQ23" t="s">
        <v>176</v>
      </c>
      <c r="AR23" t="s">
        <v>177</v>
      </c>
      <c r="AS23" t="s">
        <v>178</v>
      </c>
      <c r="AT23" t="s">
        <v>179</v>
      </c>
      <c r="AY23">
        <v>49983</v>
      </c>
      <c r="BA23" t="s">
        <v>180</v>
      </c>
      <c r="BB23" t="s">
        <v>181</v>
      </c>
      <c r="BC23" t="s">
        <v>182</v>
      </c>
      <c r="BD23" t="s">
        <v>183</v>
      </c>
      <c r="BE23" t="s">
        <v>184</v>
      </c>
      <c r="BJ23">
        <v>38983</v>
      </c>
      <c r="BK23" t="s">
        <v>184</v>
      </c>
      <c r="BL23" t="s">
        <v>185</v>
      </c>
      <c r="BM23" t="s">
        <v>186</v>
      </c>
      <c r="BN23" t="s">
        <v>187</v>
      </c>
      <c r="BO23" t="s">
        <v>188</v>
      </c>
      <c r="BS23">
        <v>30025983</v>
      </c>
      <c r="BT23" t="s">
        <v>188</v>
      </c>
      <c r="BU23" t="s">
        <v>189</v>
      </c>
      <c r="BV23" t="s">
        <v>189</v>
      </c>
      <c r="CE23">
        <v>22983</v>
      </c>
      <c r="CF23" t="s">
        <v>189</v>
      </c>
      <c r="CG23" t="s">
        <v>190</v>
      </c>
      <c r="CH23" t="s">
        <v>190</v>
      </c>
      <c r="CR23">
        <v>18983</v>
      </c>
      <c r="CS23" t="s">
        <v>190</v>
      </c>
      <c r="CT23" t="s">
        <v>191</v>
      </c>
      <c r="CU23" t="s">
        <v>191</v>
      </c>
      <c r="CV23" t="s">
        <v>256</v>
      </c>
      <c r="CW23" t="s">
        <v>257</v>
      </c>
      <c r="CX23" t="s">
        <v>258</v>
      </c>
      <c r="CY23" t="s">
        <v>259</v>
      </c>
      <c r="CZ23" t="s">
        <v>260</v>
      </c>
      <c r="DA23" t="s">
        <v>262</v>
      </c>
      <c r="DE23">
        <v>89983</v>
      </c>
      <c r="DF23" t="s">
        <v>262</v>
      </c>
      <c r="DG23" t="s">
        <v>195</v>
      </c>
      <c r="DH23" t="s">
        <v>196</v>
      </c>
      <c r="DI23" t="s">
        <v>197</v>
      </c>
      <c r="DJ23" t="s">
        <v>197</v>
      </c>
      <c r="DK23" t="s">
        <v>198</v>
      </c>
      <c r="DM23">
        <v>49983</v>
      </c>
      <c r="DN23" t="s">
        <v>198</v>
      </c>
      <c r="DO23" t="s">
        <v>199</v>
      </c>
      <c r="DP23" t="s">
        <v>200</v>
      </c>
      <c r="DQ23" t="s">
        <v>201</v>
      </c>
      <c r="DR23">
        <v>46000000</v>
      </c>
      <c r="DS23">
        <v>49000000</v>
      </c>
      <c r="DT23" t="s">
        <v>202</v>
      </c>
      <c r="DU23" t="s">
        <v>203</v>
      </c>
      <c r="DV23" t="s">
        <v>204</v>
      </c>
      <c r="DW23" t="s">
        <v>205</v>
      </c>
      <c r="DX23" t="s">
        <v>206</v>
      </c>
      <c r="DY23" t="s">
        <v>191</v>
      </c>
      <c r="DZ23" t="s">
        <v>256</v>
      </c>
      <c r="EA23" t="s">
        <v>256</v>
      </c>
      <c r="EB23" t="s">
        <v>207</v>
      </c>
      <c r="EC23" t="s">
        <v>207</v>
      </c>
      <c r="ED23" t="s">
        <v>207</v>
      </c>
      <c r="EE23" t="s">
        <v>207</v>
      </c>
      <c r="EF23" t="s">
        <v>207</v>
      </c>
      <c r="EG23" t="s">
        <v>207</v>
      </c>
      <c r="EH23">
        <v>25</v>
      </c>
      <c r="EI23">
        <v>45</v>
      </c>
      <c r="EJ23">
        <v>46</v>
      </c>
      <c r="EK23">
        <v>48</v>
      </c>
      <c r="EL23">
        <v>2</v>
      </c>
      <c r="EM23">
        <v>22</v>
      </c>
      <c r="EN23">
        <v>0</v>
      </c>
      <c r="EO23">
        <v>1</v>
      </c>
      <c r="EP23">
        <v>8</v>
      </c>
      <c r="EQ23">
        <v>9</v>
      </c>
      <c r="ER23">
        <v>26</v>
      </c>
      <c r="ES23">
        <v>49</v>
      </c>
      <c r="ET23">
        <v>18</v>
      </c>
      <c r="EU23">
        <v>0</v>
      </c>
      <c r="EV23">
        <v>0</v>
      </c>
      <c r="EW23">
        <v>0</v>
      </c>
      <c r="EX23" t="s">
        <v>208</v>
      </c>
      <c r="EY23">
        <v>4167983</v>
      </c>
      <c r="EZ23">
        <v>4169983</v>
      </c>
      <c r="FA23" t="s">
        <v>257</v>
      </c>
      <c r="FB23">
        <v>25</v>
      </c>
      <c r="FC23">
        <v>68</v>
      </c>
      <c r="FD23">
        <v>2</v>
      </c>
      <c r="FE23">
        <v>21</v>
      </c>
      <c r="FF23">
        <v>37</v>
      </c>
      <c r="FG23">
        <v>38</v>
      </c>
      <c r="FH23">
        <v>0</v>
      </c>
      <c r="FI23">
        <v>0</v>
      </c>
      <c r="FJ23">
        <v>0</v>
      </c>
    </row>
    <row r="24" spans="1:166" x14ac:dyDescent="0.25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172</v>
      </c>
      <c r="I24" t="s">
        <v>210</v>
      </c>
      <c r="R24">
        <v>30205983</v>
      </c>
      <c r="S24" t="s">
        <v>210</v>
      </c>
      <c r="T24" t="s">
        <v>174</v>
      </c>
      <c r="U24" t="s">
        <v>175</v>
      </c>
      <c r="V24">
        <v>0</v>
      </c>
      <c r="W24">
        <v>0</v>
      </c>
      <c r="X24">
        <v>0</v>
      </c>
      <c r="Y24">
        <v>0</v>
      </c>
      <c r="Z24">
        <v>0</v>
      </c>
      <c r="AA24">
        <v>49000</v>
      </c>
      <c r="AB24">
        <v>0</v>
      </c>
      <c r="AC24">
        <v>0</v>
      </c>
      <c r="AD24">
        <v>49000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 t="s">
        <v>176</v>
      </c>
      <c r="AR24" t="s">
        <v>177</v>
      </c>
      <c r="AS24" t="s">
        <v>178</v>
      </c>
      <c r="AT24" t="s">
        <v>179</v>
      </c>
      <c r="AY24">
        <v>49983</v>
      </c>
      <c r="BA24" t="s">
        <v>180</v>
      </c>
      <c r="BB24" t="s">
        <v>181</v>
      </c>
      <c r="BC24" t="s">
        <v>182</v>
      </c>
      <c r="BD24" t="s">
        <v>183</v>
      </c>
      <c r="BE24" t="s">
        <v>184</v>
      </c>
      <c r="BJ24">
        <v>38983</v>
      </c>
      <c r="BK24" t="s">
        <v>184</v>
      </c>
      <c r="BL24" t="s">
        <v>185</v>
      </c>
      <c r="BM24" t="s">
        <v>186</v>
      </c>
      <c r="BN24" t="s">
        <v>187</v>
      </c>
      <c r="BO24" t="s">
        <v>188</v>
      </c>
      <c r="BS24">
        <v>30025983</v>
      </c>
      <c r="BT24" t="s">
        <v>188</v>
      </c>
      <c r="BU24" t="s">
        <v>189</v>
      </c>
      <c r="BV24" t="s">
        <v>189</v>
      </c>
      <c r="CE24">
        <v>22983</v>
      </c>
      <c r="CF24" t="s">
        <v>189</v>
      </c>
      <c r="CG24" t="s">
        <v>190</v>
      </c>
      <c r="CH24" t="s">
        <v>190</v>
      </c>
      <c r="CR24">
        <v>18983</v>
      </c>
      <c r="CS24" t="s">
        <v>190</v>
      </c>
      <c r="CT24" t="s">
        <v>191</v>
      </c>
      <c r="CU24" t="s">
        <v>191</v>
      </c>
      <c r="CV24" t="s">
        <v>256</v>
      </c>
      <c r="CW24" t="s">
        <v>257</v>
      </c>
      <c r="CX24" t="s">
        <v>258</v>
      </c>
      <c r="CY24" t="s">
        <v>259</v>
      </c>
      <c r="CZ24" t="s">
        <v>260</v>
      </c>
      <c r="DA24" t="s">
        <v>263</v>
      </c>
      <c r="DE24">
        <v>92983</v>
      </c>
      <c r="DF24" t="s">
        <v>263</v>
      </c>
      <c r="DG24" t="s">
        <v>195</v>
      </c>
      <c r="DH24" t="s">
        <v>196</v>
      </c>
      <c r="DI24" t="s">
        <v>197</v>
      </c>
      <c r="DJ24" t="s">
        <v>197</v>
      </c>
      <c r="DK24" t="s">
        <v>198</v>
      </c>
      <c r="DM24">
        <v>49983</v>
      </c>
      <c r="DN24" t="s">
        <v>198</v>
      </c>
      <c r="DO24" t="s">
        <v>199</v>
      </c>
      <c r="DP24" t="s">
        <v>200</v>
      </c>
      <c r="DQ24" t="s">
        <v>201</v>
      </c>
      <c r="DR24">
        <v>46000000</v>
      </c>
      <c r="DS24">
        <v>49000000</v>
      </c>
      <c r="DT24" t="s">
        <v>202</v>
      </c>
      <c r="DU24" t="s">
        <v>203</v>
      </c>
      <c r="DV24" t="s">
        <v>204</v>
      </c>
      <c r="DW24" t="s">
        <v>205</v>
      </c>
      <c r="DX24" t="s">
        <v>206</v>
      </c>
      <c r="DY24" t="s">
        <v>191</v>
      </c>
      <c r="DZ24" t="s">
        <v>256</v>
      </c>
      <c r="EA24" t="s">
        <v>256</v>
      </c>
      <c r="EB24" t="s">
        <v>207</v>
      </c>
      <c r="EC24" t="s">
        <v>207</v>
      </c>
      <c r="ED24" t="s">
        <v>207</v>
      </c>
      <c r="EE24" t="s">
        <v>207</v>
      </c>
      <c r="EF24" t="s">
        <v>207</v>
      </c>
      <c r="EG24" t="s">
        <v>207</v>
      </c>
      <c r="EH24">
        <v>25</v>
      </c>
      <c r="EI24">
        <v>45</v>
      </c>
      <c r="EJ24">
        <v>46</v>
      </c>
      <c r="EK24">
        <v>48</v>
      </c>
      <c r="EL24">
        <v>2</v>
      </c>
      <c r="EM24">
        <v>22</v>
      </c>
      <c r="EN24">
        <v>0</v>
      </c>
      <c r="EO24">
        <v>1</v>
      </c>
      <c r="EP24">
        <v>8</v>
      </c>
      <c r="EQ24">
        <v>9</v>
      </c>
      <c r="ER24">
        <v>26</v>
      </c>
      <c r="ES24">
        <v>49</v>
      </c>
      <c r="ET24">
        <v>18</v>
      </c>
      <c r="EU24">
        <v>0</v>
      </c>
      <c r="EV24">
        <v>0</v>
      </c>
      <c r="EW24">
        <v>0</v>
      </c>
      <c r="EX24" t="s">
        <v>208</v>
      </c>
      <c r="EY24">
        <v>4167983</v>
      </c>
      <c r="EZ24">
        <v>4169983</v>
      </c>
      <c r="FA24" t="s">
        <v>257</v>
      </c>
      <c r="FB24">
        <v>25</v>
      </c>
      <c r="FC24">
        <v>68</v>
      </c>
      <c r="FD24">
        <v>2</v>
      </c>
      <c r="FE24">
        <v>21</v>
      </c>
      <c r="FF24">
        <v>37</v>
      </c>
      <c r="FG24">
        <v>38</v>
      </c>
      <c r="FH24">
        <v>0</v>
      </c>
      <c r="FI24">
        <v>0</v>
      </c>
      <c r="FJ24">
        <v>0</v>
      </c>
    </row>
    <row r="25" spans="1:166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  <c r="H25" t="s">
        <v>172</v>
      </c>
      <c r="I25" t="s">
        <v>211</v>
      </c>
      <c r="R25">
        <v>30204983</v>
      </c>
      <c r="S25" t="s">
        <v>211</v>
      </c>
      <c r="T25" t="s">
        <v>174</v>
      </c>
      <c r="U25" t="s">
        <v>175</v>
      </c>
      <c r="V25">
        <v>141714.97</v>
      </c>
      <c r="W25">
        <v>0</v>
      </c>
      <c r="X25">
        <v>0</v>
      </c>
      <c r="Y25">
        <v>0</v>
      </c>
      <c r="Z25">
        <v>0</v>
      </c>
      <c r="AA25">
        <v>130000</v>
      </c>
      <c r="AB25">
        <v>0</v>
      </c>
      <c r="AC25">
        <v>141714.97</v>
      </c>
      <c r="AD25">
        <v>-11714.97</v>
      </c>
      <c r="AE25">
        <v>0</v>
      </c>
      <c r="AF25">
        <v>11018.97</v>
      </c>
      <c r="AG25">
        <v>31404</v>
      </c>
      <c r="AH25">
        <v>30939.75</v>
      </c>
      <c r="AI25">
        <v>0</v>
      </c>
      <c r="AJ25">
        <v>464.25</v>
      </c>
      <c r="AK25">
        <v>0</v>
      </c>
      <c r="AL25">
        <v>0</v>
      </c>
      <c r="AM25">
        <v>0</v>
      </c>
      <c r="AN25">
        <v>67888</v>
      </c>
      <c r="AO25">
        <v>0</v>
      </c>
      <c r="AP25">
        <v>0</v>
      </c>
      <c r="AQ25" t="s">
        <v>176</v>
      </c>
      <c r="AR25" t="s">
        <v>177</v>
      </c>
      <c r="AS25" t="s">
        <v>178</v>
      </c>
      <c r="AT25" t="s">
        <v>179</v>
      </c>
      <c r="AY25">
        <v>49983</v>
      </c>
      <c r="BA25" t="s">
        <v>180</v>
      </c>
      <c r="BB25" t="s">
        <v>181</v>
      </c>
      <c r="BC25" t="s">
        <v>182</v>
      </c>
      <c r="BD25" t="s">
        <v>183</v>
      </c>
      <c r="BE25" t="s">
        <v>184</v>
      </c>
      <c r="BJ25">
        <v>38983</v>
      </c>
      <c r="BK25" t="s">
        <v>184</v>
      </c>
      <c r="BL25" t="s">
        <v>185</v>
      </c>
      <c r="BM25" t="s">
        <v>186</v>
      </c>
      <c r="BN25" t="s">
        <v>187</v>
      </c>
      <c r="BO25" t="s">
        <v>188</v>
      </c>
      <c r="BS25">
        <v>30025983</v>
      </c>
      <c r="BT25" t="s">
        <v>188</v>
      </c>
      <c r="BU25" t="s">
        <v>189</v>
      </c>
      <c r="BV25" t="s">
        <v>189</v>
      </c>
      <c r="CE25">
        <v>22983</v>
      </c>
      <c r="CF25" t="s">
        <v>189</v>
      </c>
      <c r="CG25" t="s">
        <v>190</v>
      </c>
      <c r="CH25" t="s">
        <v>190</v>
      </c>
      <c r="CR25">
        <v>18983</v>
      </c>
      <c r="CS25" t="s">
        <v>190</v>
      </c>
      <c r="CT25" t="s">
        <v>191</v>
      </c>
      <c r="CU25" t="s">
        <v>191</v>
      </c>
      <c r="CV25" t="s">
        <v>256</v>
      </c>
      <c r="CW25" t="s">
        <v>257</v>
      </c>
      <c r="CX25" t="s">
        <v>258</v>
      </c>
      <c r="CY25" t="s">
        <v>259</v>
      </c>
      <c r="CZ25" t="s">
        <v>260</v>
      </c>
      <c r="DA25" t="s">
        <v>263</v>
      </c>
      <c r="DE25">
        <v>92983</v>
      </c>
      <c r="DF25" t="s">
        <v>263</v>
      </c>
      <c r="DG25" t="s">
        <v>195</v>
      </c>
      <c r="DH25" t="s">
        <v>196</v>
      </c>
      <c r="DI25" t="s">
        <v>197</v>
      </c>
      <c r="DJ25" t="s">
        <v>197</v>
      </c>
      <c r="DK25" t="s">
        <v>198</v>
      </c>
      <c r="DM25">
        <v>49983</v>
      </c>
      <c r="DN25" t="s">
        <v>198</v>
      </c>
      <c r="DO25" t="s">
        <v>199</v>
      </c>
      <c r="DP25" t="s">
        <v>200</v>
      </c>
      <c r="DQ25" t="s">
        <v>201</v>
      </c>
      <c r="DR25">
        <v>46000000</v>
      </c>
      <c r="DS25">
        <v>49000000</v>
      </c>
      <c r="DT25" t="s">
        <v>202</v>
      </c>
      <c r="DU25" t="s">
        <v>203</v>
      </c>
      <c r="DV25" t="s">
        <v>204</v>
      </c>
      <c r="DW25" t="s">
        <v>205</v>
      </c>
      <c r="DX25" t="s">
        <v>206</v>
      </c>
      <c r="DY25" t="s">
        <v>191</v>
      </c>
      <c r="DZ25" t="s">
        <v>256</v>
      </c>
      <c r="EA25" t="s">
        <v>256</v>
      </c>
      <c r="EB25" t="s">
        <v>207</v>
      </c>
      <c r="EC25" t="s">
        <v>207</v>
      </c>
      <c r="ED25" t="s">
        <v>207</v>
      </c>
      <c r="EE25" t="s">
        <v>207</v>
      </c>
      <c r="EF25" t="s">
        <v>207</v>
      </c>
      <c r="EG25" t="s">
        <v>207</v>
      </c>
      <c r="EH25">
        <v>25</v>
      </c>
      <c r="EI25">
        <v>45</v>
      </c>
      <c r="EJ25">
        <v>46</v>
      </c>
      <c r="EK25">
        <v>48</v>
      </c>
      <c r="EL25">
        <v>2</v>
      </c>
      <c r="EM25">
        <v>22</v>
      </c>
      <c r="EN25">
        <v>0</v>
      </c>
      <c r="EO25">
        <v>1</v>
      </c>
      <c r="EP25">
        <v>8</v>
      </c>
      <c r="EQ25">
        <v>9</v>
      </c>
      <c r="ER25">
        <v>26</v>
      </c>
      <c r="ES25">
        <v>49</v>
      </c>
      <c r="ET25">
        <v>18</v>
      </c>
      <c r="EU25">
        <v>0</v>
      </c>
      <c r="EV25">
        <v>0</v>
      </c>
      <c r="EW25">
        <v>0</v>
      </c>
      <c r="EX25" t="s">
        <v>208</v>
      </c>
      <c r="EY25">
        <v>4167983</v>
      </c>
      <c r="EZ25">
        <v>4169983</v>
      </c>
      <c r="FA25" t="s">
        <v>257</v>
      </c>
      <c r="FB25">
        <v>25</v>
      </c>
      <c r="FC25">
        <v>68</v>
      </c>
      <c r="FD25">
        <v>2</v>
      </c>
      <c r="FE25">
        <v>21</v>
      </c>
      <c r="FF25">
        <v>37</v>
      </c>
      <c r="FG25">
        <v>38</v>
      </c>
      <c r="FH25">
        <v>0</v>
      </c>
      <c r="FI25">
        <v>0</v>
      </c>
      <c r="FJ25">
        <v>0</v>
      </c>
    </row>
    <row r="26" spans="1:166" x14ac:dyDescent="0.25">
      <c r="A26" t="s">
        <v>166</v>
      </c>
      <c r="B26" t="s">
        <v>167</v>
      </c>
      <c r="C26" t="s">
        <v>168</v>
      </c>
      <c r="D26" t="s">
        <v>169</v>
      </c>
      <c r="E26" t="s">
        <v>170</v>
      </c>
      <c r="F26" t="s">
        <v>171</v>
      </c>
      <c r="G26" t="s">
        <v>172</v>
      </c>
      <c r="H26" t="s">
        <v>172</v>
      </c>
      <c r="I26" t="s">
        <v>173</v>
      </c>
      <c r="R26">
        <v>30203983</v>
      </c>
      <c r="S26" t="s">
        <v>173</v>
      </c>
      <c r="T26" t="s">
        <v>174</v>
      </c>
      <c r="U26" t="s">
        <v>175</v>
      </c>
      <c r="V26">
        <v>69365.649999999994</v>
      </c>
      <c r="W26">
        <v>0</v>
      </c>
      <c r="X26">
        <v>0</v>
      </c>
      <c r="Y26">
        <v>0</v>
      </c>
      <c r="Z26">
        <v>0</v>
      </c>
      <c r="AA26">
        <v>80000</v>
      </c>
      <c r="AB26">
        <v>0</v>
      </c>
      <c r="AC26">
        <v>69365.649999999994</v>
      </c>
      <c r="AD26">
        <v>10634.35</v>
      </c>
      <c r="AE26">
        <v>0</v>
      </c>
      <c r="AF26">
        <v>0</v>
      </c>
      <c r="AG26">
        <v>0</v>
      </c>
      <c r="AH26">
        <v>52934.55</v>
      </c>
      <c r="AI26">
        <v>0</v>
      </c>
      <c r="AJ26">
        <v>2911.35</v>
      </c>
      <c r="AK26">
        <v>0</v>
      </c>
      <c r="AL26">
        <v>0</v>
      </c>
      <c r="AM26">
        <v>0</v>
      </c>
      <c r="AN26">
        <v>13519.75</v>
      </c>
      <c r="AO26">
        <v>0</v>
      </c>
      <c r="AP26">
        <v>0</v>
      </c>
      <c r="AQ26" t="s">
        <v>176</v>
      </c>
      <c r="AR26" t="s">
        <v>177</v>
      </c>
      <c r="AS26" t="s">
        <v>178</v>
      </c>
      <c r="AT26" t="s">
        <v>179</v>
      </c>
      <c r="AY26">
        <v>49983</v>
      </c>
      <c r="BA26" t="s">
        <v>180</v>
      </c>
      <c r="BB26" t="s">
        <v>181</v>
      </c>
      <c r="BC26" t="s">
        <v>182</v>
      </c>
      <c r="BD26" t="s">
        <v>183</v>
      </c>
      <c r="BE26" t="s">
        <v>184</v>
      </c>
      <c r="BJ26">
        <v>38983</v>
      </c>
      <c r="BK26" t="s">
        <v>184</v>
      </c>
      <c r="BL26" t="s">
        <v>185</v>
      </c>
      <c r="BM26" t="s">
        <v>186</v>
      </c>
      <c r="BN26" t="s">
        <v>187</v>
      </c>
      <c r="BO26" t="s">
        <v>188</v>
      </c>
      <c r="BS26">
        <v>30025983</v>
      </c>
      <c r="BT26" t="s">
        <v>188</v>
      </c>
      <c r="BU26" t="s">
        <v>189</v>
      </c>
      <c r="BV26" t="s">
        <v>189</v>
      </c>
      <c r="CE26">
        <v>22983</v>
      </c>
      <c r="CF26" t="s">
        <v>189</v>
      </c>
      <c r="CG26" t="s">
        <v>190</v>
      </c>
      <c r="CH26" t="s">
        <v>190</v>
      </c>
      <c r="CR26">
        <v>18983</v>
      </c>
      <c r="CS26" t="s">
        <v>190</v>
      </c>
      <c r="CT26" t="s">
        <v>191</v>
      </c>
      <c r="CU26" t="s">
        <v>191</v>
      </c>
      <c r="CV26" t="s">
        <v>256</v>
      </c>
      <c r="CW26" t="s">
        <v>257</v>
      </c>
      <c r="CX26" t="s">
        <v>258</v>
      </c>
      <c r="CY26" t="s">
        <v>259</v>
      </c>
      <c r="CZ26" t="s">
        <v>260</v>
      </c>
      <c r="DA26" t="s">
        <v>263</v>
      </c>
      <c r="DE26">
        <v>92983</v>
      </c>
      <c r="DF26" t="s">
        <v>263</v>
      </c>
      <c r="DG26" t="s">
        <v>195</v>
      </c>
      <c r="DH26" t="s">
        <v>196</v>
      </c>
      <c r="DI26" t="s">
        <v>197</v>
      </c>
      <c r="DJ26" t="s">
        <v>197</v>
      </c>
      <c r="DK26" t="s">
        <v>198</v>
      </c>
      <c r="DM26">
        <v>49983</v>
      </c>
      <c r="DN26" t="s">
        <v>198</v>
      </c>
      <c r="DO26" t="s">
        <v>199</v>
      </c>
      <c r="DP26" t="s">
        <v>200</v>
      </c>
      <c r="DQ26" t="s">
        <v>201</v>
      </c>
      <c r="DR26">
        <v>46000000</v>
      </c>
      <c r="DS26">
        <v>49000000</v>
      </c>
      <c r="DT26" t="s">
        <v>202</v>
      </c>
      <c r="DU26" t="s">
        <v>203</v>
      </c>
      <c r="DV26" t="s">
        <v>204</v>
      </c>
      <c r="DW26" t="s">
        <v>205</v>
      </c>
      <c r="DX26" t="s">
        <v>206</v>
      </c>
      <c r="DY26" t="s">
        <v>191</v>
      </c>
      <c r="DZ26" t="s">
        <v>256</v>
      </c>
      <c r="EA26" t="s">
        <v>256</v>
      </c>
      <c r="EB26" t="s">
        <v>207</v>
      </c>
      <c r="EC26" t="s">
        <v>207</v>
      </c>
      <c r="ED26" t="s">
        <v>207</v>
      </c>
      <c r="EE26" t="s">
        <v>207</v>
      </c>
      <c r="EF26" t="s">
        <v>207</v>
      </c>
      <c r="EG26" t="s">
        <v>207</v>
      </c>
      <c r="EH26">
        <v>25</v>
      </c>
      <c r="EI26">
        <v>45</v>
      </c>
      <c r="EJ26">
        <v>46</v>
      </c>
      <c r="EK26">
        <v>48</v>
      </c>
      <c r="EL26">
        <v>2</v>
      </c>
      <c r="EM26">
        <v>22</v>
      </c>
      <c r="EN26">
        <v>0</v>
      </c>
      <c r="EO26">
        <v>1</v>
      </c>
      <c r="EP26">
        <v>8</v>
      </c>
      <c r="EQ26">
        <v>9</v>
      </c>
      <c r="ER26">
        <v>26</v>
      </c>
      <c r="ES26">
        <v>49</v>
      </c>
      <c r="ET26">
        <v>18</v>
      </c>
      <c r="EU26">
        <v>0</v>
      </c>
      <c r="EV26">
        <v>0</v>
      </c>
      <c r="EW26">
        <v>0</v>
      </c>
      <c r="EX26" t="s">
        <v>208</v>
      </c>
      <c r="EY26">
        <v>4167983</v>
      </c>
      <c r="EZ26">
        <v>4169983</v>
      </c>
      <c r="FA26" t="s">
        <v>257</v>
      </c>
      <c r="FB26">
        <v>25</v>
      </c>
      <c r="FC26">
        <v>68</v>
      </c>
      <c r="FD26">
        <v>2</v>
      </c>
      <c r="FE26">
        <v>21</v>
      </c>
      <c r="FF26">
        <v>37</v>
      </c>
      <c r="FG26">
        <v>38</v>
      </c>
      <c r="FH26">
        <v>0</v>
      </c>
      <c r="FI26">
        <v>0</v>
      </c>
      <c r="FJ26">
        <v>0</v>
      </c>
    </row>
    <row r="27" spans="1:166" x14ac:dyDescent="0.25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172</v>
      </c>
      <c r="H27" t="s">
        <v>172</v>
      </c>
      <c r="I27" t="s">
        <v>173</v>
      </c>
      <c r="R27">
        <v>30203983</v>
      </c>
      <c r="S27" t="s">
        <v>173</v>
      </c>
      <c r="T27" t="s">
        <v>174</v>
      </c>
      <c r="U27" t="s">
        <v>175</v>
      </c>
      <c r="V27">
        <v>91847.91</v>
      </c>
      <c r="W27">
        <v>0</v>
      </c>
      <c r="X27">
        <v>0</v>
      </c>
      <c r="Y27">
        <v>0</v>
      </c>
      <c r="Z27">
        <v>0</v>
      </c>
      <c r="AA27">
        <v>100000</v>
      </c>
      <c r="AB27">
        <v>0</v>
      </c>
      <c r="AC27">
        <v>100197.72</v>
      </c>
      <c r="AD27">
        <v>-197.72</v>
      </c>
      <c r="AE27">
        <v>7088.99</v>
      </c>
      <c r="AF27">
        <v>7088.99</v>
      </c>
      <c r="AG27">
        <v>7088.99</v>
      </c>
      <c r="AH27">
        <v>6853.03</v>
      </c>
      <c r="AI27">
        <v>7030</v>
      </c>
      <c r="AJ27">
        <v>14948.86</v>
      </c>
      <c r="AK27">
        <v>8349.81</v>
      </c>
      <c r="AL27">
        <v>8349.81</v>
      </c>
      <c r="AM27">
        <v>8349.81</v>
      </c>
      <c r="AN27">
        <v>8349.81</v>
      </c>
      <c r="AO27">
        <v>8349.81</v>
      </c>
      <c r="AP27">
        <v>8349.81</v>
      </c>
      <c r="AQ27" t="s">
        <v>176</v>
      </c>
      <c r="AR27" t="s">
        <v>177</v>
      </c>
      <c r="AS27" t="s">
        <v>178</v>
      </c>
      <c r="AT27" t="s">
        <v>179</v>
      </c>
      <c r="AY27">
        <v>49983</v>
      </c>
      <c r="BA27" t="s">
        <v>180</v>
      </c>
      <c r="BB27" t="s">
        <v>181</v>
      </c>
      <c r="BC27" t="s">
        <v>182</v>
      </c>
      <c r="BD27" t="s">
        <v>183</v>
      </c>
      <c r="BE27" t="s">
        <v>184</v>
      </c>
      <c r="BJ27">
        <v>38983</v>
      </c>
      <c r="BK27" t="s">
        <v>184</v>
      </c>
      <c r="BL27" t="s">
        <v>185</v>
      </c>
      <c r="BM27" t="s">
        <v>186</v>
      </c>
      <c r="BN27" t="s">
        <v>187</v>
      </c>
      <c r="BO27" t="s">
        <v>188</v>
      </c>
      <c r="BS27">
        <v>30025983</v>
      </c>
      <c r="BT27" t="s">
        <v>188</v>
      </c>
      <c r="BU27" t="s">
        <v>189</v>
      </c>
      <c r="BV27" t="s">
        <v>189</v>
      </c>
      <c r="CE27">
        <v>22983</v>
      </c>
      <c r="CF27" t="s">
        <v>189</v>
      </c>
      <c r="CG27" t="s">
        <v>190</v>
      </c>
      <c r="CH27" t="s">
        <v>190</v>
      </c>
      <c r="CR27">
        <v>18983</v>
      </c>
      <c r="CS27" t="s">
        <v>190</v>
      </c>
      <c r="CT27" t="s">
        <v>191</v>
      </c>
      <c r="CU27" t="s">
        <v>191</v>
      </c>
      <c r="CV27" t="s">
        <v>256</v>
      </c>
      <c r="CW27" t="s">
        <v>257</v>
      </c>
      <c r="CX27" t="s">
        <v>258</v>
      </c>
      <c r="CY27" t="s">
        <v>259</v>
      </c>
      <c r="CZ27" t="s">
        <v>260</v>
      </c>
      <c r="DA27" t="s">
        <v>261</v>
      </c>
      <c r="DE27">
        <v>91983</v>
      </c>
      <c r="DF27" t="s">
        <v>261</v>
      </c>
      <c r="DG27" t="s">
        <v>195</v>
      </c>
      <c r="DH27" t="s">
        <v>196</v>
      </c>
      <c r="DI27" t="s">
        <v>197</v>
      </c>
      <c r="DJ27" t="s">
        <v>197</v>
      </c>
      <c r="DK27" t="s">
        <v>198</v>
      </c>
      <c r="DM27">
        <v>49983</v>
      </c>
      <c r="DN27" t="s">
        <v>198</v>
      </c>
      <c r="DO27" t="s">
        <v>199</v>
      </c>
      <c r="DP27" t="s">
        <v>200</v>
      </c>
      <c r="DQ27" t="s">
        <v>201</v>
      </c>
      <c r="DR27">
        <v>46000000</v>
      </c>
      <c r="DS27">
        <v>49000000</v>
      </c>
      <c r="DT27" t="s">
        <v>202</v>
      </c>
      <c r="DU27" t="s">
        <v>203</v>
      </c>
      <c r="DV27" t="s">
        <v>204</v>
      </c>
      <c r="DW27" t="s">
        <v>205</v>
      </c>
      <c r="DX27" t="s">
        <v>206</v>
      </c>
      <c r="DY27" t="s">
        <v>191</v>
      </c>
      <c r="DZ27" t="s">
        <v>256</v>
      </c>
      <c r="EA27" t="s">
        <v>256</v>
      </c>
      <c r="EB27" t="s">
        <v>207</v>
      </c>
      <c r="EC27" t="s">
        <v>207</v>
      </c>
      <c r="ED27" t="s">
        <v>207</v>
      </c>
      <c r="EE27" t="s">
        <v>207</v>
      </c>
      <c r="EF27" t="s">
        <v>207</v>
      </c>
      <c r="EG27" t="s">
        <v>207</v>
      </c>
      <c r="EH27">
        <v>25</v>
      </c>
      <c r="EI27">
        <v>45</v>
      </c>
      <c r="EJ27">
        <v>46</v>
      </c>
      <c r="EK27">
        <v>48</v>
      </c>
      <c r="EL27">
        <v>2</v>
      </c>
      <c r="EM27">
        <v>22</v>
      </c>
      <c r="EN27">
        <v>0</v>
      </c>
      <c r="EO27">
        <v>1</v>
      </c>
      <c r="EP27">
        <v>8</v>
      </c>
      <c r="EQ27">
        <v>9</v>
      </c>
      <c r="ER27">
        <v>26</v>
      </c>
      <c r="ES27">
        <v>49</v>
      </c>
      <c r="ET27">
        <v>18</v>
      </c>
      <c r="EU27">
        <v>0</v>
      </c>
      <c r="EV27">
        <v>0</v>
      </c>
      <c r="EW27">
        <v>0</v>
      </c>
      <c r="EX27" t="s">
        <v>208</v>
      </c>
      <c r="EY27">
        <v>4167983</v>
      </c>
      <c r="EZ27">
        <v>4169983</v>
      </c>
      <c r="FA27" t="s">
        <v>257</v>
      </c>
      <c r="FB27">
        <v>25</v>
      </c>
      <c r="FC27">
        <v>68</v>
      </c>
      <c r="FD27">
        <v>2</v>
      </c>
      <c r="FE27">
        <v>21</v>
      </c>
      <c r="FF27">
        <v>37</v>
      </c>
      <c r="FG27">
        <v>38</v>
      </c>
      <c r="FH27">
        <v>0</v>
      </c>
      <c r="FI27">
        <v>0</v>
      </c>
      <c r="FJ27">
        <v>0</v>
      </c>
    </row>
    <row r="28" spans="1:166" x14ac:dyDescent="0.25">
      <c r="A28" t="s">
        <v>166</v>
      </c>
      <c r="B28" t="s">
        <v>167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  <c r="H28" t="s">
        <v>172</v>
      </c>
      <c r="I28" t="s">
        <v>211</v>
      </c>
      <c r="R28">
        <v>30204983</v>
      </c>
      <c r="S28" t="s">
        <v>211</v>
      </c>
      <c r="T28" t="s">
        <v>174</v>
      </c>
      <c r="U28" t="s">
        <v>175</v>
      </c>
      <c r="V28">
        <v>21143.48</v>
      </c>
      <c r="W28">
        <v>0</v>
      </c>
      <c r="X28">
        <v>0</v>
      </c>
      <c r="Y28">
        <v>0</v>
      </c>
      <c r="Z28">
        <v>0</v>
      </c>
      <c r="AA28">
        <v>30000</v>
      </c>
      <c r="AB28">
        <v>0</v>
      </c>
      <c r="AC28">
        <v>23088</v>
      </c>
      <c r="AD28">
        <v>6912</v>
      </c>
      <c r="AE28">
        <v>1862.44</v>
      </c>
      <c r="AF28">
        <v>1862.44</v>
      </c>
      <c r="AG28">
        <v>1862.44</v>
      </c>
      <c r="AH28">
        <v>1862.44</v>
      </c>
      <c r="AI28">
        <v>1862.44</v>
      </c>
      <c r="AJ28">
        <v>2108.6799999999998</v>
      </c>
      <c r="AK28">
        <v>1944.52</v>
      </c>
      <c r="AL28">
        <v>1944.52</v>
      </c>
      <c r="AM28">
        <v>1944.52</v>
      </c>
      <c r="AN28">
        <v>1944.52</v>
      </c>
      <c r="AO28">
        <v>1944.52</v>
      </c>
      <c r="AP28">
        <v>1944.52</v>
      </c>
      <c r="AQ28" t="s">
        <v>176</v>
      </c>
      <c r="AR28" t="s">
        <v>177</v>
      </c>
      <c r="AS28" t="s">
        <v>178</v>
      </c>
      <c r="AT28" t="s">
        <v>179</v>
      </c>
      <c r="AY28">
        <v>49983</v>
      </c>
      <c r="BA28" t="s">
        <v>180</v>
      </c>
      <c r="BB28" t="s">
        <v>181</v>
      </c>
      <c r="BC28" t="s">
        <v>182</v>
      </c>
      <c r="BD28" t="s">
        <v>183</v>
      </c>
      <c r="BE28" t="s">
        <v>184</v>
      </c>
      <c r="BJ28">
        <v>38983</v>
      </c>
      <c r="BK28" t="s">
        <v>184</v>
      </c>
      <c r="BL28" t="s">
        <v>185</v>
      </c>
      <c r="BM28" t="s">
        <v>186</v>
      </c>
      <c r="BN28" t="s">
        <v>187</v>
      </c>
      <c r="BO28" t="s">
        <v>188</v>
      </c>
      <c r="BS28">
        <v>30025983</v>
      </c>
      <c r="BT28" t="s">
        <v>188</v>
      </c>
      <c r="BU28" t="s">
        <v>189</v>
      </c>
      <c r="BV28" t="s">
        <v>189</v>
      </c>
      <c r="CE28">
        <v>22983</v>
      </c>
      <c r="CF28" t="s">
        <v>189</v>
      </c>
      <c r="CG28" t="s">
        <v>190</v>
      </c>
      <c r="CH28" t="s">
        <v>190</v>
      </c>
      <c r="CR28">
        <v>18983</v>
      </c>
      <c r="CS28" t="s">
        <v>190</v>
      </c>
      <c r="CT28" t="s">
        <v>191</v>
      </c>
      <c r="CU28" t="s">
        <v>191</v>
      </c>
      <c r="CV28" t="s">
        <v>256</v>
      </c>
      <c r="CW28" t="s">
        <v>257</v>
      </c>
      <c r="CX28" t="s">
        <v>258</v>
      </c>
      <c r="CY28" t="s">
        <v>259</v>
      </c>
      <c r="CZ28" t="s">
        <v>260</v>
      </c>
      <c r="DA28" t="s">
        <v>261</v>
      </c>
      <c r="DE28">
        <v>91983</v>
      </c>
      <c r="DF28" t="s">
        <v>261</v>
      </c>
      <c r="DG28" t="s">
        <v>195</v>
      </c>
      <c r="DH28" t="s">
        <v>196</v>
      </c>
      <c r="DI28" t="s">
        <v>197</v>
      </c>
      <c r="DJ28" t="s">
        <v>197</v>
      </c>
      <c r="DK28" t="s">
        <v>198</v>
      </c>
      <c r="DM28">
        <v>49983</v>
      </c>
      <c r="DN28" t="s">
        <v>198</v>
      </c>
      <c r="DO28" t="s">
        <v>199</v>
      </c>
      <c r="DP28" t="s">
        <v>200</v>
      </c>
      <c r="DQ28" t="s">
        <v>201</v>
      </c>
      <c r="DR28">
        <v>46000000</v>
      </c>
      <c r="DS28">
        <v>49000000</v>
      </c>
      <c r="DT28" t="s">
        <v>202</v>
      </c>
      <c r="DU28" t="s">
        <v>203</v>
      </c>
      <c r="DV28" t="s">
        <v>204</v>
      </c>
      <c r="DW28" t="s">
        <v>205</v>
      </c>
      <c r="DX28" t="s">
        <v>206</v>
      </c>
      <c r="DY28" t="s">
        <v>191</v>
      </c>
      <c r="DZ28" t="s">
        <v>256</v>
      </c>
      <c r="EA28" t="s">
        <v>256</v>
      </c>
      <c r="EB28" t="s">
        <v>207</v>
      </c>
      <c r="EC28" t="s">
        <v>207</v>
      </c>
      <c r="ED28" t="s">
        <v>207</v>
      </c>
      <c r="EE28" t="s">
        <v>207</v>
      </c>
      <c r="EF28" t="s">
        <v>207</v>
      </c>
      <c r="EG28" t="s">
        <v>207</v>
      </c>
      <c r="EH28">
        <v>25</v>
      </c>
      <c r="EI28">
        <v>45</v>
      </c>
      <c r="EJ28">
        <v>46</v>
      </c>
      <c r="EK28">
        <v>48</v>
      </c>
      <c r="EL28">
        <v>2</v>
      </c>
      <c r="EM28">
        <v>22</v>
      </c>
      <c r="EN28">
        <v>0</v>
      </c>
      <c r="EO28">
        <v>1</v>
      </c>
      <c r="EP28">
        <v>8</v>
      </c>
      <c r="EQ28">
        <v>9</v>
      </c>
      <c r="ER28">
        <v>26</v>
      </c>
      <c r="ES28">
        <v>49</v>
      </c>
      <c r="ET28">
        <v>18</v>
      </c>
      <c r="EU28">
        <v>0</v>
      </c>
      <c r="EV28">
        <v>0</v>
      </c>
      <c r="EW28">
        <v>0</v>
      </c>
      <c r="EX28" t="s">
        <v>208</v>
      </c>
      <c r="EY28">
        <v>4167983</v>
      </c>
      <c r="EZ28">
        <v>4169983</v>
      </c>
      <c r="FA28" t="s">
        <v>257</v>
      </c>
      <c r="FB28">
        <v>25</v>
      </c>
      <c r="FC28">
        <v>68</v>
      </c>
      <c r="FD28">
        <v>2</v>
      </c>
      <c r="FE28">
        <v>21</v>
      </c>
      <c r="FF28">
        <v>37</v>
      </c>
      <c r="FG28">
        <v>38</v>
      </c>
      <c r="FH28">
        <v>0</v>
      </c>
      <c r="FI28">
        <v>0</v>
      </c>
      <c r="FJ28">
        <v>0</v>
      </c>
    </row>
    <row r="29" spans="1:166" x14ac:dyDescent="0.25">
      <c r="A29" t="s">
        <v>166</v>
      </c>
      <c r="B29" t="s">
        <v>167</v>
      </c>
      <c r="C29" t="s">
        <v>168</v>
      </c>
      <c r="D29" t="s">
        <v>169</v>
      </c>
      <c r="E29" t="s">
        <v>170</v>
      </c>
      <c r="F29" t="s">
        <v>171</v>
      </c>
      <c r="G29" t="s">
        <v>172</v>
      </c>
      <c r="H29" t="s">
        <v>172</v>
      </c>
      <c r="I29" t="s">
        <v>210</v>
      </c>
      <c r="R29">
        <v>30205983</v>
      </c>
      <c r="S29" t="s">
        <v>210</v>
      </c>
      <c r="T29" t="s">
        <v>174</v>
      </c>
      <c r="U29" t="s">
        <v>175</v>
      </c>
      <c r="V29">
        <v>0</v>
      </c>
      <c r="W29">
        <v>0</v>
      </c>
      <c r="X29">
        <v>0</v>
      </c>
      <c r="Y29">
        <v>0</v>
      </c>
      <c r="Z29">
        <v>0</v>
      </c>
      <c r="AA29">
        <v>16000</v>
      </c>
      <c r="AB29">
        <v>0</v>
      </c>
      <c r="AC29">
        <v>0</v>
      </c>
      <c r="AD29">
        <v>16000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 t="s">
        <v>176</v>
      </c>
      <c r="AR29" t="s">
        <v>177</v>
      </c>
      <c r="AS29" t="s">
        <v>178</v>
      </c>
      <c r="AT29" t="s">
        <v>179</v>
      </c>
      <c r="AY29">
        <v>49983</v>
      </c>
      <c r="BA29" t="s">
        <v>180</v>
      </c>
      <c r="BB29" t="s">
        <v>181</v>
      </c>
      <c r="BC29" t="s">
        <v>182</v>
      </c>
      <c r="BD29" t="s">
        <v>183</v>
      </c>
      <c r="BE29" t="s">
        <v>184</v>
      </c>
      <c r="BJ29">
        <v>38983</v>
      </c>
      <c r="BK29" t="s">
        <v>184</v>
      </c>
      <c r="BL29" t="s">
        <v>185</v>
      </c>
      <c r="BM29" t="s">
        <v>186</v>
      </c>
      <c r="BN29" t="s">
        <v>187</v>
      </c>
      <c r="BO29" t="s">
        <v>188</v>
      </c>
      <c r="BS29">
        <v>30025983</v>
      </c>
      <c r="BT29" t="s">
        <v>188</v>
      </c>
      <c r="BU29" t="s">
        <v>189</v>
      </c>
      <c r="BV29" t="s">
        <v>189</v>
      </c>
      <c r="CE29">
        <v>22983</v>
      </c>
      <c r="CF29" t="s">
        <v>189</v>
      </c>
      <c r="CG29" t="s">
        <v>190</v>
      </c>
      <c r="CH29" t="s">
        <v>190</v>
      </c>
      <c r="CR29">
        <v>18983</v>
      </c>
      <c r="CS29" t="s">
        <v>190</v>
      </c>
      <c r="CT29" t="s">
        <v>191</v>
      </c>
      <c r="CU29" t="s">
        <v>191</v>
      </c>
      <c r="CV29" t="s">
        <v>256</v>
      </c>
      <c r="CW29" t="s">
        <v>257</v>
      </c>
      <c r="CX29" t="s">
        <v>258</v>
      </c>
      <c r="CY29" t="s">
        <v>259</v>
      </c>
      <c r="CZ29" t="s">
        <v>264</v>
      </c>
      <c r="DA29" t="s">
        <v>265</v>
      </c>
      <c r="DE29">
        <v>81983</v>
      </c>
      <c r="DF29" t="s">
        <v>265</v>
      </c>
      <c r="DG29" t="s">
        <v>195</v>
      </c>
      <c r="DH29" t="s">
        <v>196</v>
      </c>
      <c r="DI29" t="s">
        <v>197</v>
      </c>
      <c r="DJ29" t="s">
        <v>197</v>
      </c>
      <c r="DK29" t="s">
        <v>198</v>
      </c>
      <c r="DM29">
        <v>49983</v>
      </c>
      <c r="DN29" t="s">
        <v>198</v>
      </c>
      <c r="DO29" t="s">
        <v>199</v>
      </c>
      <c r="DP29" t="s">
        <v>200</v>
      </c>
      <c r="DQ29" t="s">
        <v>201</v>
      </c>
      <c r="DR29">
        <v>46000000</v>
      </c>
      <c r="DS29">
        <v>49000000</v>
      </c>
      <c r="DT29" t="s">
        <v>202</v>
      </c>
      <c r="DU29" t="s">
        <v>203</v>
      </c>
      <c r="DV29" t="s">
        <v>204</v>
      </c>
      <c r="DW29" t="s">
        <v>205</v>
      </c>
      <c r="DX29" t="s">
        <v>206</v>
      </c>
      <c r="DY29" t="s">
        <v>191</v>
      </c>
      <c r="DZ29" t="s">
        <v>256</v>
      </c>
      <c r="EA29" t="s">
        <v>256</v>
      </c>
      <c r="EB29" t="s">
        <v>207</v>
      </c>
      <c r="EC29" t="s">
        <v>207</v>
      </c>
      <c r="ED29" t="s">
        <v>207</v>
      </c>
      <c r="EE29" t="s">
        <v>207</v>
      </c>
      <c r="EF29" t="s">
        <v>207</v>
      </c>
      <c r="EG29" t="s">
        <v>207</v>
      </c>
      <c r="EH29">
        <v>25</v>
      </c>
      <c r="EI29">
        <v>45</v>
      </c>
      <c r="EJ29">
        <v>46</v>
      </c>
      <c r="EK29">
        <v>48</v>
      </c>
      <c r="EL29">
        <v>2</v>
      </c>
      <c r="EM29">
        <v>22</v>
      </c>
      <c r="EN29">
        <v>0</v>
      </c>
      <c r="EO29">
        <v>1</v>
      </c>
      <c r="EP29">
        <v>8</v>
      </c>
      <c r="EQ29">
        <v>9</v>
      </c>
      <c r="ER29">
        <v>26</v>
      </c>
      <c r="ES29">
        <v>49</v>
      </c>
      <c r="ET29">
        <v>18</v>
      </c>
      <c r="EU29">
        <v>0</v>
      </c>
      <c r="EV29">
        <v>0</v>
      </c>
      <c r="EW29">
        <v>0</v>
      </c>
      <c r="EX29" t="s">
        <v>208</v>
      </c>
      <c r="EY29">
        <v>4167983</v>
      </c>
      <c r="EZ29">
        <v>4169983</v>
      </c>
      <c r="FA29" t="s">
        <v>257</v>
      </c>
      <c r="FB29">
        <v>25</v>
      </c>
      <c r="FC29">
        <v>64</v>
      </c>
      <c r="FD29">
        <v>2</v>
      </c>
      <c r="FE29">
        <v>21</v>
      </c>
      <c r="FF29">
        <v>37</v>
      </c>
      <c r="FG29">
        <v>38</v>
      </c>
      <c r="FH29">
        <v>0</v>
      </c>
      <c r="FI29">
        <v>0</v>
      </c>
      <c r="FJ29">
        <v>0</v>
      </c>
    </row>
    <row r="30" spans="1:166" x14ac:dyDescent="0.25">
      <c r="A30" t="s">
        <v>166</v>
      </c>
      <c r="B30" t="s">
        <v>167</v>
      </c>
      <c r="C30" t="s">
        <v>168</v>
      </c>
      <c r="D30" t="s">
        <v>169</v>
      </c>
      <c r="E30" t="s">
        <v>170</v>
      </c>
      <c r="F30" t="s">
        <v>171</v>
      </c>
      <c r="G30" t="s">
        <v>172</v>
      </c>
      <c r="H30" t="s">
        <v>172</v>
      </c>
      <c r="I30" t="s">
        <v>211</v>
      </c>
      <c r="R30">
        <v>30204983</v>
      </c>
      <c r="S30" t="s">
        <v>211</v>
      </c>
      <c r="T30" t="s">
        <v>174</v>
      </c>
      <c r="U30" t="s">
        <v>175</v>
      </c>
      <c r="V30">
        <v>48458.34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48458.34</v>
      </c>
      <c r="AD30">
        <v>-48458.34</v>
      </c>
      <c r="AE30">
        <v>0</v>
      </c>
      <c r="AF30">
        <v>0</v>
      </c>
      <c r="AG30">
        <v>0</v>
      </c>
      <c r="AH30">
        <v>0</v>
      </c>
      <c r="AI30">
        <v>48458.34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 t="s">
        <v>176</v>
      </c>
      <c r="AR30" t="s">
        <v>177</v>
      </c>
      <c r="AS30" t="s">
        <v>178</v>
      </c>
      <c r="AT30" t="s">
        <v>179</v>
      </c>
      <c r="AY30">
        <v>49983</v>
      </c>
      <c r="BA30" t="s">
        <v>180</v>
      </c>
      <c r="BB30" t="s">
        <v>181</v>
      </c>
      <c r="BC30" t="s">
        <v>182</v>
      </c>
      <c r="BD30" t="s">
        <v>183</v>
      </c>
      <c r="BE30" t="s">
        <v>184</v>
      </c>
      <c r="BJ30">
        <v>38983</v>
      </c>
      <c r="BK30" t="s">
        <v>184</v>
      </c>
      <c r="BL30" t="s">
        <v>185</v>
      </c>
      <c r="BM30" t="s">
        <v>186</v>
      </c>
      <c r="BN30" t="s">
        <v>187</v>
      </c>
      <c r="BO30" t="s">
        <v>188</v>
      </c>
      <c r="BS30">
        <v>30025983</v>
      </c>
      <c r="BT30" t="s">
        <v>188</v>
      </c>
      <c r="BU30" t="s">
        <v>189</v>
      </c>
      <c r="BV30" t="s">
        <v>189</v>
      </c>
      <c r="CE30">
        <v>22983</v>
      </c>
      <c r="CF30" t="s">
        <v>189</v>
      </c>
      <c r="CG30" t="s">
        <v>190</v>
      </c>
      <c r="CH30" t="s">
        <v>190</v>
      </c>
      <c r="CR30">
        <v>18983</v>
      </c>
      <c r="CS30" t="s">
        <v>190</v>
      </c>
      <c r="CT30" t="s">
        <v>191</v>
      </c>
      <c r="CU30" t="s">
        <v>191</v>
      </c>
      <c r="CV30" t="s">
        <v>256</v>
      </c>
      <c r="CW30" t="s">
        <v>257</v>
      </c>
      <c r="CX30" t="s">
        <v>258</v>
      </c>
      <c r="CY30" t="s">
        <v>259</v>
      </c>
      <c r="CZ30" t="s">
        <v>264</v>
      </c>
      <c r="DA30" t="s">
        <v>265</v>
      </c>
      <c r="DE30">
        <v>81983</v>
      </c>
      <c r="DF30" t="s">
        <v>265</v>
      </c>
      <c r="DG30" t="s">
        <v>195</v>
      </c>
      <c r="DH30" t="s">
        <v>196</v>
      </c>
      <c r="DI30" t="s">
        <v>197</v>
      </c>
      <c r="DJ30" t="s">
        <v>197</v>
      </c>
      <c r="DK30" t="s">
        <v>198</v>
      </c>
      <c r="DM30">
        <v>49983</v>
      </c>
      <c r="DN30" t="s">
        <v>198</v>
      </c>
      <c r="DO30" t="s">
        <v>199</v>
      </c>
      <c r="DP30" t="s">
        <v>200</v>
      </c>
      <c r="DQ30" t="s">
        <v>201</v>
      </c>
      <c r="DR30">
        <v>46000000</v>
      </c>
      <c r="DS30">
        <v>49000000</v>
      </c>
      <c r="DT30" t="s">
        <v>202</v>
      </c>
      <c r="DU30" t="s">
        <v>203</v>
      </c>
      <c r="DV30" t="s">
        <v>204</v>
      </c>
      <c r="DW30" t="s">
        <v>205</v>
      </c>
      <c r="DX30" t="s">
        <v>206</v>
      </c>
      <c r="DY30" t="s">
        <v>191</v>
      </c>
      <c r="DZ30" t="s">
        <v>256</v>
      </c>
      <c r="EA30" t="s">
        <v>256</v>
      </c>
      <c r="EB30" t="s">
        <v>207</v>
      </c>
      <c r="EC30" t="s">
        <v>207</v>
      </c>
      <c r="ED30" t="s">
        <v>207</v>
      </c>
      <c r="EE30" t="s">
        <v>207</v>
      </c>
      <c r="EF30" t="s">
        <v>207</v>
      </c>
      <c r="EG30" t="s">
        <v>207</v>
      </c>
      <c r="EH30">
        <v>25</v>
      </c>
      <c r="EI30">
        <v>45</v>
      </c>
      <c r="EJ30">
        <v>46</v>
      </c>
      <c r="EK30">
        <v>48</v>
      </c>
      <c r="EL30">
        <v>2</v>
      </c>
      <c r="EM30">
        <v>22</v>
      </c>
      <c r="EN30">
        <v>0</v>
      </c>
      <c r="EO30">
        <v>1</v>
      </c>
      <c r="EP30">
        <v>8</v>
      </c>
      <c r="EQ30">
        <v>9</v>
      </c>
      <c r="ER30">
        <v>26</v>
      </c>
      <c r="ES30">
        <v>49</v>
      </c>
      <c r="ET30">
        <v>18</v>
      </c>
      <c r="EU30">
        <v>0</v>
      </c>
      <c r="EV30">
        <v>0</v>
      </c>
      <c r="EW30">
        <v>0</v>
      </c>
      <c r="EX30" t="s">
        <v>208</v>
      </c>
      <c r="EY30">
        <v>4167983</v>
      </c>
      <c r="EZ30">
        <v>4169983</v>
      </c>
      <c r="FA30" t="s">
        <v>257</v>
      </c>
      <c r="FB30">
        <v>25</v>
      </c>
      <c r="FC30">
        <v>64</v>
      </c>
      <c r="FD30">
        <v>2</v>
      </c>
      <c r="FE30">
        <v>21</v>
      </c>
      <c r="FF30">
        <v>37</v>
      </c>
      <c r="FG30">
        <v>38</v>
      </c>
      <c r="FH30">
        <v>0</v>
      </c>
      <c r="FI30">
        <v>0</v>
      </c>
      <c r="FJ30">
        <v>0</v>
      </c>
    </row>
    <row r="31" spans="1:166" x14ac:dyDescent="0.25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171</v>
      </c>
      <c r="G31" t="s">
        <v>172</v>
      </c>
      <c r="H31" t="s">
        <v>172</v>
      </c>
      <c r="I31" t="s">
        <v>173</v>
      </c>
      <c r="R31">
        <v>30203983</v>
      </c>
      <c r="S31" t="s">
        <v>173</v>
      </c>
      <c r="T31" t="s">
        <v>174</v>
      </c>
      <c r="U31" t="s">
        <v>175</v>
      </c>
      <c r="V31">
        <v>4469.13</v>
      </c>
      <c r="W31">
        <v>0</v>
      </c>
      <c r="X31">
        <v>0</v>
      </c>
      <c r="Y31">
        <v>0</v>
      </c>
      <c r="Z31">
        <v>0</v>
      </c>
      <c r="AA31">
        <v>10000</v>
      </c>
      <c r="AB31">
        <v>0</v>
      </c>
      <c r="AC31">
        <v>4469.13</v>
      </c>
      <c r="AD31">
        <v>5530.87</v>
      </c>
      <c r="AE31">
        <v>0</v>
      </c>
      <c r="AF31">
        <v>0</v>
      </c>
      <c r="AG31">
        <v>0</v>
      </c>
      <c r="AH31">
        <v>0</v>
      </c>
      <c r="AI31">
        <v>4469.13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 t="s">
        <v>176</v>
      </c>
      <c r="AR31" t="s">
        <v>177</v>
      </c>
      <c r="AS31" t="s">
        <v>178</v>
      </c>
      <c r="AT31" t="s">
        <v>179</v>
      </c>
      <c r="AY31">
        <v>49983</v>
      </c>
      <c r="BA31" t="s">
        <v>180</v>
      </c>
      <c r="BB31" t="s">
        <v>181</v>
      </c>
      <c r="BC31" t="s">
        <v>182</v>
      </c>
      <c r="BD31" t="s">
        <v>183</v>
      </c>
      <c r="BE31" t="s">
        <v>184</v>
      </c>
      <c r="BJ31">
        <v>38983</v>
      </c>
      <c r="BK31" t="s">
        <v>184</v>
      </c>
      <c r="BL31" t="s">
        <v>185</v>
      </c>
      <c r="BM31" t="s">
        <v>186</v>
      </c>
      <c r="BN31" t="s">
        <v>187</v>
      </c>
      <c r="BO31" t="s">
        <v>188</v>
      </c>
      <c r="BS31">
        <v>30025983</v>
      </c>
      <c r="BT31" t="s">
        <v>188</v>
      </c>
      <c r="BU31" t="s">
        <v>189</v>
      </c>
      <c r="BV31" t="s">
        <v>189</v>
      </c>
      <c r="CE31">
        <v>22983</v>
      </c>
      <c r="CF31" t="s">
        <v>189</v>
      </c>
      <c r="CG31" t="s">
        <v>190</v>
      </c>
      <c r="CH31" t="s">
        <v>190</v>
      </c>
      <c r="CR31">
        <v>18983</v>
      </c>
      <c r="CS31" t="s">
        <v>190</v>
      </c>
      <c r="CT31" t="s">
        <v>191</v>
      </c>
      <c r="CU31" t="s">
        <v>191</v>
      </c>
      <c r="CV31" t="s">
        <v>256</v>
      </c>
      <c r="CW31" t="s">
        <v>257</v>
      </c>
      <c r="CX31" t="s">
        <v>258</v>
      </c>
      <c r="CY31" t="s">
        <v>259</v>
      </c>
      <c r="CZ31" t="s">
        <v>264</v>
      </c>
      <c r="DA31" t="s">
        <v>265</v>
      </c>
      <c r="DE31">
        <v>81983</v>
      </c>
      <c r="DF31" t="s">
        <v>265</v>
      </c>
      <c r="DG31" t="s">
        <v>195</v>
      </c>
      <c r="DH31" t="s">
        <v>196</v>
      </c>
      <c r="DI31" t="s">
        <v>197</v>
      </c>
      <c r="DJ31" t="s">
        <v>197</v>
      </c>
      <c r="DK31" t="s">
        <v>198</v>
      </c>
      <c r="DM31">
        <v>49983</v>
      </c>
      <c r="DN31" t="s">
        <v>198</v>
      </c>
      <c r="DO31" t="s">
        <v>199</v>
      </c>
      <c r="DP31" t="s">
        <v>200</v>
      </c>
      <c r="DQ31" t="s">
        <v>201</v>
      </c>
      <c r="DR31">
        <v>46000000</v>
      </c>
      <c r="DS31">
        <v>49000000</v>
      </c>
      <c r="DT31" t="s">
        <v>202</v>
      </c>
      <c r="DU31" t="s">
        <v>203</v>
      </c>
      <c r="DV31" t="s">
        <v>204</v>
      </c>
      <c r="DW31" t="s">
        <v>205</v>
      </c>
      <c r="DX31" t="s">
        <v>206</v>
      </c>
      <c r="DY31" t="s">
        <v>191</v>
      </c>
      <c r="DZ31" t="s">
        <v>256</v>
      </c>
      <c r="EA31" t="s">
        <v>256</v>
      </c>
      <c r="EB31" t="s">
        <v>207</v>
      </c>
      <c r="EC31" t="s">
        <v>207</v>
      </c>
      <c r="ED31" t="s">
        <v>207</v>
      </c>
      <c r="EE31" t="s">
        <v>207</v>
      </c>
      <c r="EF31" t="s">
        <v>207</v>
      </c>
      <c r="EG31" t="s">
        <v>207</v>
      </c>
      <c r="EH31">
        <v>25</v>
      </c>
      <c r="EI31">
        <v>45</v>
      </c>
      <c r="EJ31">
        <v>46</v>
      </c>
      <c r="EK31">
        <v>48</v>
      </c>
      <c r="EL31">
        <v>2</v>
      </c>
      <c r="EM31">
        <v>22</v>
      </c>
      <c r="EN31">
        <v>0</v>
      </c>
      <c r="EO31">
        <v>1</v>
      </c>
      <c r="EP31">
        <v>8</v>
      </c>
      <c r="EQ31">
        <v>9</v>
      </c>
      <c r="ER31">
        <v>26</v>
      </c>
      <c r="ES31">
        <v>49</v>
      </c>
      <c r="ET31">
        <v>18</v>
      </c>
      <c r="EU31">
        <v>0</v>
      </c>
      <c r="EV31">
        <v>0</v>
      </c>
      <c r="EW31">
        <v>0</v>
      </c>
      <c r="EX31" t="s">
        <v>208</v>
      </c>
      <c r="EY31">
        <v>4167983</v>
      </c>
      <c r="EZ31">
        <v>4169983</v>
      </c>
      <c r="FA31" t="s">
        <v>257</v>
      </c>
      <c r="FB31">
        <v>25</v>
      </c>
      <c r="FC31">
        <v>64</v>
      </c>
      <c r="FD31">
        <v>2</v>
      </c>
      <c r="FE31">
        <v>21</v>
      </c>
      <c r="FF31">
        <v>37</v>
      </c>
      <c r="FG31">
        <v>38</v>
      </c>
      <c r="FH31">
        <v>0</v>
      </c>
      <c r="FI31">
        <v>0</v>
      </c>
      <c r="FJ31">
        <v>0</v>
      </c>
    </row>
    <row r="32" spans="1:166" x14ac:dyDescent="0.25">
      <c r="A32" t="s">
        <v>166</v>
      </c>
      <c r="B32" t="s">
        <v>167</v>
      </c>
      <c r="C32" t="s">
        <v>168</v>
      </c>
      <c r="D32" t="s">
        <v>169</v>
      </c>
      <c r="E32" t="s">
        <v>170</v>
      </c>
      <c r="F32" t="s">
        <v>171</v>
      </c>
      <c r="G32" t="s">
        <v>172</v>
      </c>
      <c r="H32" t="s">
        <v>172</v>
      </c>
      <c r="I32" t="s">
        <v>210</v>
      </c>
      <c r="R32">
        <v>30205983</v>
      </c>
      <c r="S32" t="s">
        <v>210</v>
      </c>
      <c r="T32" t="s">
        <v>174</v>
      </c>
      <c r="U32" t="s">
        <v>175</v>
      </c>
      <c r="V32">
        <v>0</v>
      </c>
      <c r="W32">
        <v>0</v>
      </c>
      <c r="X32">
        <v>0</v>
      </c>
      <c r="Y32">
        <v>0</v>
      </c>
      <c r="Z32">
        <v>0</v>
      </c>
      <c r="AA32">
        <v>22000</v>
      </c>
      <c r="AB32">
        <v>0</v>
      </c>
      <c r="AC32">
        <v>0</v>
      </c>
      <c r="AD32">
        <v>22000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 t="s">
        <v>176</v>
      </c>
      <c r="AR32" t="s">
        <v>177</v>
      </c>
      <c r="AS32" t="s">
        <v>178</v>
      </c>
      <c r="AT32" t="s">
        <v>179</v>
      </c>
      <c r="AY32">
        <v>49983</v>
      </c>
      <c r="BA32" t="s">
        <v>180</v>
      </c>
      <c r="BB32" t="s">
        <v>181</v>
      </c>
      <c r="BC32" t="s">
        <v>182</v>
      </c>
      <c r="BD32" t="s">
        <v>183</v>
      </c>
      <c r="BE32" t="s">
        <v>184</v>
      </c>
      <c r="BJ32">
        <v>38983</v>
      </c>
      <c r="BK32" t="s">
        <v>184</v>
      </c>
      <c r="BL32" t="s">
        <v>185</v>
      </c>
      <c r="BM32" t="s">
        <v>186</v>
      </c>
      <c r="BN32" t="s">
        <v>187</v>
      </c>
      <c r="BO32" t="s">
        <v>188</v>
      </c>
      <c r="BS32">
        <v>30025983</v>
      </c>
      <c r="BT32" t="s">
        <v>188</v>
      </c>
      <c r="BU32" t="s">
        <v>189</v>
      </c>
      <c r="BV32" t="s">
        <v>189</v>
      </c>
      <c r="CE32">
        <v>22983</v>
      </c>
      <c r="CF32" t="s">
        <v>189</v>
      </c>
      <c r="CG32" t="s">
        <v>190</v>
      </c>
      <c r="CH32" t="s">
        <v>190</v>
      </c>
      <c r="CR32">
        <v>18983</v>
      </c>
      <c r="CS32" t="s">
        <v>190</v>
      </c>
      <c r="CT32" t="s">
        <v>191</v>
      </c>
      <c r="CU32" t="s">
        <v>191</v>
      </c>
      <c r="CV32" t="s">
        <v>256</v>
      </c>
      <c r="CW32" t="s">
        <v>257</v>
      </c>
      <c r="CX32" t="s">
        <v>258</v>
      </c>
      <c r="CY32" t="s">
        <v>259</v>
      </c>
      <c r="CZ32" t="s">
        <v>260</v>
      </c>
      <c r="DA32" t="s">
        <v>266</v>
      </c>
      <c r="DE32">
        <v>90983</v>
      </c>
      <c r="DF32" t="s">
        <v>266</v>
      </c>
      <c r="DG32" t="s">
        <v>195</v>
      </c>
      <c r="DH32" t="s">
        <v>196</v>
      </c>
      <c r="DI32" t="s">
        <v>197</v>
      </c>
      <c r="DJ32" t="s">
        <v>197</v>
      </c>
      <c r="DK32" t="s">
        <v>198</v>
      </c>
      <c r="DM32">
        <v>49983</v>
      </c>
      <c r="DN32" t="s">
        <v>198</v>
      </c>
      <c r="DO32" t="s">
        <v>199</v>
      </c>
      <c r="DP32" t="s">
        <v>200</v>
      </c>
      <c r="DQ32" t="s">
        <v>201</v>
      </c>
      <c r="DR32">
        <v>46000000</v>
      </c>
      <c r="DS32">
        <v>49000000</v>
      </c>
      <c r="DT32" t="s">
        <v>202</v>
      </c>
      <c r="DU32" t="s">
        <v>203</v>
      </c>
      <c r="DV32" t="s">
        <v>204</v>
      </c>
      <c r="DW32" t="s">
        <v>205</v>
      </c>
      <c r="DX32" t="s">
        <v>206</v>
      </c>
      <c r="DY32" t="s">
        <v>191</v>
      </c>
      <c r="DZ32" t="s">
        <v>256</v>
      </c>
      <c r="EA32" t="s">
        <v>256</v>
      </c>
      <c r="EB32" t="s">
        <v>207</v>
      </c>
      <c r="EC32" t="s">
        <v>207</v>
      </c>
      <c r="ED32" t="s">
        <v>207</v>
      </c>
      <c r="EE32" t="s">
        <v>207</v>
      </c>
      <c r="EF32" t="s">
        <v>207</v>
      </c>
      <c r="EG32" t="s">
        <v>207</v>
      </c>
      <c r="EH32">
        <v>25</v>
      </c>
      <c r="EI32">
        <v>45</v>
      </c>
      <c r="EJ32">
        <v>46</v>
      </c>
      <c r="EK32">
        <v>48</v>
      </c>
      <c r="EL32">
        <v>2</v>
      </c>
      <c r="EM32">
        <v>22</v>
      </c>
      <c r="EN32">
        <v>0</v>
      </c>
      <c r="EO32">
        <v>1</v>
      </c>
      <c r="EP32">
        <v>8</v>
      </c>
      <c r="EQ32">
        <v>9</v>
      </c>
      <c r="ER32">
        <v>26</v>
      </c>
      <c r="ES32">
        <v>49</v>
      </c>
      <c r="ET32">
        <v>18</v>
      </c>
      <c r="EU32">
        <v>0</v>
      </c>
      <c r="EV32">
        <v>0</v>
      </c>
      <c r="EW32">
        <v>0</v>
      </c>
      <c r="EX32" t="s">
        <v>208</v>
      </c>
      <c r="EY32">
        <v>4167983</v>
      </c>
      <c r="EZ32">
        <v>4169983</v>
      </c>
      <c r="FA32" t="s">
        <v>257</v>
      </c>
      <c r="FB32">
        <v>25</v>
      </c>
      <c r="FC32">
        <v>68</v>
      </c>
      <c r="FD32">
        <v>2</v>
      </c>
      <c r="FE32">
        <v>21</v>
      </c>
      <c r="FF32">
        <v>37</v>
      </c>
      <c r="FG32">
        <v>38</v>
      </c>
      <c r="FH32">
        <v>0</v>
      </c>
      <c r="FI32">
        <v>0</v>
      </c>
      <c r="FJ32">
        <v>0</v>
      </c>
    </row>
    <row r="33" spans="1:166" x14ac:dyDescent="0.25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171</v>
      </c>
      <c r="G33" t="s">
        <v>172</v>
      </c>
      <c r="H33" t="s">
        <v>172</v>
      </c>
      <c r="I33" t="s">
        <v>211</v>
      </c>
      <c r="R33">
        <v>30204983</v>
      </c>
      <c r="S33" t="s">
        <v>211</v>
      </c>
      <c r="T33" t="s">
        <v>174</v>
      </c>
      <c r="U33" t="s">
        <v>175</v>
      </c>
      <c r="V33">
        <v>41424</v>
      </c>
      <c r="W33">
        <v>0</v>
      </c>
      <c r="X33">
        <v>0</v>
      </c>
      <c r="Y33">
        <v>0</v>
      </c>
      <c r="Z33">
        <v>0</v>
      </c>
      <c r="AA33">
        <v>50000</v>
      </c>
      <c r="AB33">
        <v>0</v>
      </c>
      <c r="AC33">
        <v>45252</v>
      </c>
      <c r="AD33">
        <v>4748</v>
      </c>
      <c r="AE33">
        <v>3600</v>
      </c>
      <c r="AF33">
        <v>3600</v>
      </c>
      <c r="AG33">
        <v>3600</v>
      </c>
      <c r="AH33">
        <v>3600</v>
      </c>
      <c r="AI33">
        <v>4056</v>
      </c>
      <c r="AJ33">
        <v>3828</v>
      </c>
      <c r="AK33">
        <v>3828</v>
      </c>
      <c r="AL33">
        <v>3828</v>
      </c>
      <c r="AM33">
        <v>3828</v>
      </c>
      <c r="AN33">
        <v>3828</v>
      </c>
      <c r="AO33">
        <v>3828</v>
      </c>
      <c r="AP33">
        <v>3828</v>
      </c>
      <c r="AQ33" t="s">
        <v>176</v>
      </c>
      <c r="AR33" t="s">
        <v>177</v>
      </c>
      <c r="AS33" t="s">
        <v>178</v>
      </c>
      <c r="AT33" t="s">
        <v>179</v>
      </c>
      <c r="AY33">
        <v>49983</v>
      </c>
      <c r="BA33" t="s">
        <v>180</v>
      </c>
      <c r="BB33" t="s">
        <v>181</v>
      </c>
      <c r="BC33" t="s">
        <v>182</v>
      </c>
      <c r="BD33" t="s">
        <v>183</v>
      </c>
      <c r="BE33" t="s">
        <v>184</v>
      </c>
      <c r="BJ33">
        <v>38983</v>
      </c>
      <c r="BK33" t="s">
        <v>184</v>
      </c>
      <c r="BL33" t="s">
        <v>185</v>
      </c>
      <c r="BM33" t="s">
        <v>186</v>
      </c>
      <c r="BN33" t="s">
        <v>187</v>
      </c>
      <c r="BO33" t="s">
        <v>188</v>
      </c>
      <c r="BS33">
        <v>30025983</v>
      </c>
      <c r="BT33" t="s">
        <v>188</v>
      </c>
      <c r="BU33" t="s">
        <v>189</v>
      </c>
      <c r="BV33" t="s">
        <v>189</v>
      </c>
      <c r="CE33">
        <v>22983</v>
      </c>
      <c r="CF33" t="s">
        <v>189</v>
      </c>
      <c r="CG33" t="s">
        <v>190</v>
      </c>
      <c r="CH33" t="s">
        <v>190</v>
      </c>
      <c r="CR33">
        <v>18983</v>
      </c>
      <c r="CS33" t="s">
        <v>190</v>
      </c>
      <c r="CT33" t="s">
        <v>191</v>
      </c>
      <c r="CU33" t="s">
        <v>191</v>
      </c>
      <c r="CV33" t="s">
        <v>256</v>
      </c>
      <c r="CW33" t="s">
        <v>257</v>
      </c>
      <c r="CX33" t="s">
        <v>258</v>
      </c>
      <c r="CY33" t="s">
        <v>259</v>
      </c>
      <c r="CZ33" t="s">
        <v>260</v>
      </c>
      <c r="DA33" t="s">
        <v>266</v>
      </c>
      <c r="DE33">
        <v>90983</v>
      </c>
      <c r="DF33" t="s">
        <v>266</v>
      </c>
      <c r="DG33" t="s">
        <v>195</v>
      </c>
      <c r="DH33" t="s">
        <v>196</v>
      </c>
      <c r="DI33" t="s">
        <v>197</v>
      </c>
      <c r="DJ33" t="s">
        <v>197</v>
      </c>
      <c r="DK33" t="s">
        <v>198</v>
      </c>
      <c r="DM33">
        <v>49983</v>
      </c>
      <c r="DN33" t="s">
        <v>198</v>
      </c>
      <c r="DO33" t="s">
        <v>199</v>
      </c>
      <c r="DP33" t="s">
        <v>200</v>
      </c>
      <c r="DQ33" t="s">
        <v>201</v>
      </c>
      <c r="DR33">
        <v>46000000</v>
      </c>
      <c r="DS33">
        <v>49000000</v>
      </c>
      <c r="DT33" t="s">
        <v>202</v>
      </c>
      <c r="DU33" t="s">
        <v>203</v>
      </c>
      <c r="DV33" t="s">
        <v>204</v>
      </c>
      <c r="DW33" t="s">
        <v>205</v>
      </c>
      <c r="DX33" t="s">
        <v>206</v>
      </c>
      <c r="DY33" t="s">
        <v>191</v>
      </c>
      <c r="DZ33" t="s">
        <v>256</v>
      </c>
      <c r="EA33" t="s">
        <v>256</v>
      </c>
      <c r="EB33" t="s">
        <v>207</v>
      </c>
      <c r="EC33" t="s">
        <v>207</v>
      </c>
      <c r="ED33" t="s">
        <v>207</v>
      </c>
      <c r="EE33" t="s">
        <v>207</v>
      </c>
      <c r="EF33" t="s">
        <v>207</v>
      </c>
      <c r="EG33" t="s">
        <v>207</v>
      </c>
      <c r="EH33">
        <v>25</v>
      </c>
      <c r="EI33">
        <v>45</v>
      </c>
      <c r="EJ33">
        <v>46</v>
      </c>
      <c r="EK33">
        <v>48</v>
      </c>
      <c r="EL33">
        <v>2</v>
      </c>
      <c r="EM33">
        <v>22</v>
      </c>
      <c r="EN33">
        <v>0</v>
      </c>
      <c r="EO33">
        <v>1</v>
      </c>
      <c r="EP33">
        <v>8</v>
      </c>
      <c r="EQ33">
        <v>9</v>
      </c>
      <c r="ER33">
        <v>26</v>
      </c>
      <c r="ES33">
        <v>49</v>
      </c>
      <c r="ET33">
        <v>18</v>
      </c>
      <c r="EU33">
        <v>0</v>
      </c>
      <c r="EV33">
        <v>0</v>
      </c>
      <c r="EW33">
        <v>0</v>
      </c>
      <c r="EX33" t="s">
        <v>208</v>
      </c>
      <c r="EY33">
        <v>4167983</v>
      </c>
      <c r="EZ33">
        <v>4169983</v>
      </c>
      <c r="FA33" t="s">
        <v>257</v>
      </c>
      <c r="FB33">
        <v>25</v>
      </c>
      <c r="FC33">
        <v>68</v>
      </c>
      <c r="FD33">
        <v>2</v>
      </c>
      <c r="FE33">
        <v>21</v>
      </c>
      <c r="FF33">
        <v>37</v>
      </c>
      <c r="FG33">
        <v>38</v>
      </c>
      <c r="FH33">
        <v>0</v>
      </c>
      <c r="FI33">
        <v>0</v>
      </c>
      <c r="FJ33">
        <v>0</v>
      </c>
    </row>
    <row r="34" spans="1:166" x14ac:dyDescent="0.25">
      <c r="A34" t="s">
        <v>166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t="s">
        <v>172</v>
      </c>
      <c r="H34" t="s">
        <v>172</v>
      </c>
      <c r="I34" t="s">
        <v>173</v>
      </c>
      <c r="R34">
        <v>30203983</v>
      </c>
      <c r="S34" t="s">
        <v>173</v>
      </c>
      <c r="T34" t="s">
        <v>174</v>
      </c>
      <c r="U34" t="s">
        <v>175</v>
      </c>
      <c r="V34">
        <v>156444.89000000001</v>
      </c>
      <c r="W34">
        <v>0</v>
      </c>
      <c r="X34">
        <v>0</v>
      </c>
      <c r="Y34">
        <v>0</v>
      </c>
      <c r="Z34">
        <v>0</v>
      </c>
      <c r="AA34">
        <v>190000</v>
      </c>
      <c r="AB34">
        <v>0</v>
      </c>
      <c r="AC34">
        <v>170687.88</v>
      </c>
      <c r="AD34">
        <v>19312.12</v>
      </c>
      <c r="AE34">
        <v>14167</v>
      </c>
      <c r="AF34">
        <v>14167</v>
      </c>
      <c r="AG34">
        <v>14167</v>
      </c>
      <c r="AH34">
        <v>14166.96</v>
      </c>
      <c r="AI34">
        <v>14318.99</v>
      </c>
      <c r="AJ34">
        <v>14242.99</v>
      </c>
      <c r="AK34">
        <v>14242.99</v>
      </c>
      <c r="AL34">
        <v>14242.99</v>
      </c>
      <c r="AM34">
        <v>14242.99</v>
      </c>
      <c r="AN34">
        <v>14242.99</v>
      </c>
      <c r="AO34">
        <v>14242.99</v>
      </c>
      <c r="AP34">
        <v>14242.99</v>
      </c>
      <c r="AQ34" t="s">
        <v>176</v>
      </c>
      <c r="AR34" t="s">
        <v>177</v>
      </c>
      <c r="AS34" t="s">
        <v>178</v>
      </c>
      <c r="AT34" t="s">
        <v>179</v>
      </c>
      <c r="AY34">
        <v>49983</v>
      </c>
      <c r="BA34" t="s">
        <v>180</v>
      </c>
      <c r="BB34" t="s">
        <v>181</v>
      </c>
      <c r="BC34" t="s">
        <v>182</v>
      </c>
      <c r="BD34" t="s">
        <v>183</v>
      </c>
      <c r="BE34" t="s">
        <v>184</v>
      </c>
      <c r="BJ34">
        <v>38983</v>
      </c>
      <c r="BK34" t="s">
        <v>184</v>
      </c>
      <c r="BL34" t="s">
        <v>185</v>
      </c>
      <c r="BM34" t="s">
        <v>186</v>
      </c>
      <c r="BN34" t="s">
        <v>187</v>
      </c>
      <c r="BO34" t="s">
        <v>188</v>
      </c>
      <c r="BS34">
        <v>30025983</v>
      </c>
      <c r="BT34" t="s">
        <v>188</v>
      </c>
      <c r="BU34" t="s">
        <v>189</v>
      </c>
      <c r="BV34" t="s">
        <v>189</v>
      </c>
      <c r="CE34">
        <v>22983</v>
      </c>
      <c r="CF34" t="s">
        <v>189</v>
      </c>
      <c r="CG34" t="s">
        <v>190</v>
      </c>
      <c r="CH34" t="s">
        <v>190</v>
      </c>
      <c r="CR34">
        <v>18983</v>
      </c>
      <c r="CS34" t="s">
        <v>190</v>
      </c>
      <c r="CT34" t="s">
        <v>191</v>
      </c>
      <c r="CU34" t="s">
        <v>191</v>
      </c>
      <c r="CV34" t="s">
        <v>256</v>
      </c>
      <c r="CW34" t="s">
        <v>257</v>
      </c>
      <c r="CX34" t="s">
        <v>258</v>
      </c>
      <c r="CY34" t="s">
        <v>259</v>
      </c>
      <c r="CZ34" t="s">
        <v>260</v>
      </c>
      <c r="DA34" t="s">
        <v>266</v>
      </c>
      <c r="DE34">
        <v>90983</v>
      </c>
      <c r="DF34" t="s">
        <v>266</v>
      </c>
      <c r="DG34" t="s">
        <v>195</v>
      </c>
      <c r="DH34" t="s">
        <v>196</v>
      </c>
      <c r="DI34" t="s">
        <v>197</v>
      </c>
      <c r="DJ34" t="s">
        <v>197</v>
      </c>
      <c r="DK34" t="s">
        <v>198</v>
      </c>
      <c r="DM34">
        <v>49983</v>
      </c>
      <c r="DN34" t="s">
        <v>198</v>
      </c>
      <c r="DO34" t="s">
        <v>199</v>
      </c>
      <c r="DP34" t="s">
        <v>200</v>
      </c>
      <c r="DQ34" t="s">
        <v>201</v>
      </c>
      <c r="DR34">
        <v>46000000</v>
      </c>
      <c r="DS34">
        <v>49000000</v>
      </c>
      <c r="DT34" t="s">
        <v>202</v>
      </c>
      <c r="DU34" t="s">
        <v>203</v>
      </c>
      <c r="DV34" t="s">
        <v>204</v>
      </c>
      <c r="DW34" t="s">
        <v>205</v>
      </c>
      <c r="DX34" t="s">
        <v>206</v>
      </c>
      <c r="DY34" t="s">
        <v>191</v>
      </c>
      <c r="DZ34" t="s">
        <v>256</v>
      </c>
      <c r="EA34" t="s">
        <v>256</v>
      </c>
      <c r="EB34" t="s">
        <v>207</v>
      </c>
      <c r="EC34" t="s">
        <v>207</v>
      </c>
      <c r="ED34" t="s">
        <v>207</v>
      </c>
      <c r="EE34" t="s">
        <v>207</v>
      </c>
      <c r="EF34" t="s">
        <v>207</v>
      </c>
      <c r="EG34" t="s">
        <v>207</v>
      </c>
      <c r="EH34">
        <v>25</v>
      </c>
      <c r="EI34">
        <v>45</v>
      </c>
      <c r="EJ34">
        <v>46</v>
      </c>
      <c r="EK34">
        <v>48</v>
      </c>
      <c r="EL34">
        <v>2</v>
      </c>
      <c r="EM34">
        <v>22</v>
      </c>
      <c r="EN34">
        <v>0</v>
      </c>
      <c r="EO34">
        <v>1</v>
      </c>
      <c r="EP34">
        <v>8</v>
      </c>
      <c r="EQ34">
        <v>9</v>
      </c>
      <c r="ER34">
        <v>26</v>
      </c>
      <c r="ES34">
        <v>49</v>
      </c>
      <c r="ET34">
        <v>18</v>
      </c>
      <c r="EU34">
        <v>0</v>
      </c>
      <c r="EV34">
        <v>0</v>
      </c>
      <c r="EW34">
        <v>0</v>
      </c>
      <c r="EX34" t="s">
        <v>208</v>
      </c>
      <c r="EY34">
        <v>4167983</v>
      </c>
      <c r="EZ34">
        <v>4169983</v>
      </c>
      <c r="FA34" t="s">
        <v>257</v>
      </c>
      <c r="FB34">
        <v>25</v>
      </c>
      <c r="FC34">
        <v>68</v>
      </c>
      <c r="FD34">
        <v>2</v>
      </c>
      <c r="FE34">
        <v>21</v>
      </c>
      <c r="FF34">
        <v>37</v>
      </c>
      <c r="FG34">
        <v>38</v>
      </c>
      <c r="FH34">
        <v>0</v>
      </c>
      <c r="FI34">
        <v>0</v>
      </c>
      <c r="FJ34">
        <v>0</v>
      </c>
    </row>
    <row r="35" spans="1:166" x14ac:dyDescent="0.25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171</v>
      </c>
      <c r="G35" t="s">
        <v>172</v>
      </c>
      <c r="H35" t="s">
        <v>172</v>
      </c>
      <c r="I35" t="s">
        <v>173</v>
      </c>
      <c r="R35">
        <v>30203983</v>
      </c>
      <c r="S35" t="s">
        <v>173</v>
      </c>
      <c r="T35" t="s">
        <v>174</v>
      </c>
      <c r="U35" t="s">
        <v>175</v>
      </c>
      <c r="V35">
        <v>2552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2552</v>
      </c>
      <c r="AD35">
        <v>-2552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2552</v>
      </c>
      <c r="AO35">
        <v>0</v>
      </c>
      <c r="AP35">
        <v>0</v>
      </c>
      <c r="AQ35" t="s">
        <v>176</v>
      </c>
      <c r="AR35" t="s">
        <v>177</v>
      </c>
      <c r="AS35" t="s">
        <v>178</v>
      </c>
      <c r="AT35" t="s">
        <v>179</v>
      </c>
      <c r="AY35">
        <v>49983</v>
      </c>
      <c r="BA35" t="s">
        <v>180</v>
      </c>
      <c r="BB35" t="s">
        <v>181</v>
      </c>
      <c r="BC35" t="s">
        <v>182</v>
      </c>
      <c r="BD35" t="s">
        <v>183</v>
      </c>
      <c r="BE35" t="s">
        <v>184</v>
      </c>
      <c r="BJ35">
        <v>38983</v>
      </c>
      <c r="BK35" t="s">
        <v>184</v>
      </c>
      <c r="BL35" t="s">
        <v>185</v>
      </c>
      <c r="BM35" t="s">
        <v>237</v>
      </c>
      <c r="BN35" t="s">
        <v>238</v>
      </c>
      <c r="BO35" t="s">
        <v>255</v>
      </c>
      <c r="BS35">
        <v>30006983</v>
      </c>
      <c r="BT35" t="s">
        <v>255</v>
      </c>
      <c r="BU35" t="s">
        <v>189</v>
      </c>
      <c r="BV35" t="s">
        <v>189</v>
      </c>
      <c r="CE35">
        <v>22983</v>
      </c>
      <c r="CF35" t="s">
        <v>189</v>
      </c>
      <c r="CG35" t="s">
        <v>190</v>
      </c>
      <c r="CH35" t="s">
        <v>190</v>
      </c>
      <c r="CR35">
        <v>18983</v>
      </c>
      <c r="CS35" t="s">
        <v>190</v>
      </c>
      <c r="CT35" t="s">
        <v>191</v>
      </c>
      <c r="CU35" t="s">
        <v>191</v>
      </c>
      <c r="CV35" t="s">
        <v>256</v>
      </c>
      <c r="CW35" t="s">
        <v>257</v>
      </c>
      <c r="CX35" t="s">
        <v>258</v>
      </c>
      <c r="CY35" t="s">
        <v>259</v>
      </c>
      <c r="CZ35" t="s">
        <v>260</v>
      </c>
      <c r="DA35" t="s">
        <v>266</v>
      </c>
      <c r="DE35">
        <v>90983</v>
      </c>
      <c r="DF35" t="s">
        <v>266</v>
      </c>
      <c r="DG35" t="s">
        <v>195</v>
      </c>
      <c r="DH35" t="s">
        <v>196</v>
      </c>
      <c r="DI35" t="s">
        <v>197</v>
      </c>
      <c r="DJ35" t="s">
        <v>197</v>
      </c>
      <c r="DK35" t="s">
        <v>198</v>
      </c>
      <c r="DM35">
        <v>49983</v>
      </c>
      <c r="DN35" t="s">
        <v>198</v>
      </c>
      <c r="DO35" t="s">
        <v>199</v>
      </c>
      <c r="DP35" t="s">
        <v>200</v>
      </c>
      <c r="DQ35" t="s">
        <v>201</v>
      </c>
      <c r="DR35">
        <v>7000000</v>
      </c>
      <c r="DS35">
        <v>12000000</v>
      </c>
      <c r="DT35" t="s">
        <v>202</v>
      </c>
      <c r="DU35" t="s">
        <v>203</v>
      </c>
      <c r="DV35" t="s">
        <v>204</v>
      </c>
      <c r="DW35" t="s">
        <v>205</v>
      </c>
      <c r="DX35" t="s">
        <v>206</v>
      </c>
      <c r="DY35" t="s">
        <v>191</v>
      </c>
      <c r="DZ35" t="s">
        <v>256</v>
      </c>
      <c r="EA35" t="s">
        <v>256</v>
      </c>
      <c r="EB35" t="s">
        <v>207</v>
      </c>
      <c r="EC35" t="s">
        <v>207</v>
      </c>
      <c r="ED35" t="s">
        <v>207</v>
      </c>
      <c r="EE35" t="s">
        <v>207</v>
      </c>
      <c r="EF35" t="s">
        <v>207</v>
      </c>
      <c r="EG35" t="s">
        <v>207</v>
      </c>
      <c r="EH35">
        <v>25</v>
      </c>
      <c r="EI35">
        <v>45</v>
      </c>
      <c r="EJ35">
        <v>46</v>
      </c>
      <c r="EK35">
        <v>48</v>
      </c>
      <c r="EL35">
        <v>2</v>
      </c>
      <c r="EM35">
        <v>22</v>
      </c>
      <c r="EN35">
        <v>0</v>
      </c>
      <c r="EO35">
        <v>1</v>
      </c>
      <c r="EP35">
        <v>8</v>
      </c>
      <c r="EQ35">
        <v>9</v>
      </c>
      <c r="ER35">
        <v>26</v>
      </c>
      <c r="ES35">
        <v>49</v>
      </c>
      <c r="ET35">
        <v>18</v>
      </c>
      <c r="EU35">
        <v>0</v>
      </c>
      <c r="EV35">
        <v>0</v>
      </c>
      <c r="EW35">
        <v>0</v>
      </c>
      <c r="EX35" t="s">
        <v>208</v>
      </c>
      <c r="EY35">
        <v>4178983</v>
      </c>
      <c r="EZ35">
        <v>4181983</v>
      </c>
      <c r="FA35" t="s">
        <v>257</v>
      </c>
      <c r="FB35">
        <v>25</v>
      </c>
      <c r="FC35">
        <v>68</v>
      </c>
      <c r="FD35">
        <v>2</v>
      </c>
      <c r="FE35">
        <v>21</v>
      </c>
      <c r="FF35">
        <v>37</v>
      </c>
      <c r="FG35">
        <v>38</v>
      </c>
      <c r="FH35">
        <v>0</v>
      </c>
      <c r="FI35">
        <v>0</v>
      </c>
      <c r="FJ35">
        <v>0</v>
      </c>
    </row>
    <row r="36" spans="1:166" x14ac:dyDescent="0.25">
      <c r="A36" t="s">
        <v>166</v>
      </c>
      <c r="B36" t="s">
        <v>167</v>
      </c>
      <c r="C36" t="s">
        <v>168</v>
      </c>
      <c r="D36" t="s">
        <v>169</v>
      </c>
      <c r="E36" t="s">
        <v>170</v>
      </c>
      <c r="F36" t="s">
        <v>171</v>
      </c>
      <c r="G36" t="s">
        <v>172</v>
      </c>
      <c r="H36" t="s">
        <v>172</v>
      </c>
      <c r="I36" t="s">
        <v>211</v>
      </c>
      <c r="R36">
        <v>30204983</v>
      </c>
      <c r="S36" t="s">
        <v>211</v>
      </c>
      <c r="T36" t="s">
        <v>174</v>
      </c>
      <c r="U36" t="s">
        <v>175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75797.56</v>
      </c>
      <c r="AD36">
        <v>-75797.56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75797.56</v>
      </c>
      <c r="AQ36" t="s">
        <v>176</v>
      </c>
      <c r="AR36" t="s">
        <v>177</v>
      </c>
      <c r="AS36" t="s">
        <v>178</v>
      </c>
      <c r="AT36" t="s">
        <v>179</v>
      </c>
      <c r="AY36">
        <v>49983</v>
      </c>
      <c r="BA36" t="s">
        <v>180</v>
      </c>
      <c r="BB36" t="s">
        <v>181</v>
      </c>
      <c r="BC36" t="s">
        <v>182</v>
      </c>
      <c r="BD36" t="s">
        <v>183</v>
      </c>
      <c r="BE36" t="s">
        <v>184</v>
      </c>
      <c r="BJ36">
        <v>38983</v>
      </c>
      <c r="BK36" t="s">
        <v>184</v>
      </c>
      <c r="BL36" t="s">
        <v>185</v>
      </c>
      <c r="BM36" t="s">
        <v>267</v>
      </c>
      <c r="BN36" t="s">
        <v>268</v>
      </c>
      <c r="BO36" t="s">
        <v>269</v>
      </c>
      <c r="BS36">
        <v>30020983</v>
      </c>
      <c r="BT36" t="s">
        <v>269</v>
      </c>
      <c r="BU36" t="s">
        <v>189</v>
      </c>
      <c r="BV36" t="s">
        <v>189</v>
      </c>
      <c r="CE36">
        <v>22983</v>
      </c>
      <c r="CF36" t="s">
        <v>189</v>
      </c>
      <c r="CG36" t="s">
        <v>190</v>
      </c>
      <c r="CH36" t="s">
        <v>190</v>
      </c>
      <c r="CR36">
        <v>18983</v>
      </c>
      <c r="CS36" t="s">
        <v>190</v>
      </c>
      <c r="CT36" t="s">
        <v>191</v>
      </c>
      <c r="CU36" t="s">
        <v>191</v>
      </c>
      <c r="CV36" t="s">
        <v>256</v>
      </c>
      <c r="CW36" t="s">
        <v>257</v>
      </c>
      <c r="CX36" t="s">
        <v>258</v>
      </c>
      <c r="CY36" t="s">
        <v>259</v>
      </c>
      <c r="CZ36" t="s">
        <v>270</v>
      </c>
      <c r="DA36" t="s">
        <v>271</v>
      </c>
      <c r="DE36">
        <v>85983</v>
      </c>
      <c r="DF36" t="s">
        <v>271</v>
      </c>
      <c r="DG36" t="s">
        <v>195</v>
      </c>
      <c r="DH36" t="s">
        <v>196</v>
      </c>
      <c r="DI36" t="s">
        <v>197</v>
      </c>
      <c r="DJ36" t="s">
        <v>197</v>
      </c>
      <c r="DK36" t="s">
        <v>198</v>
      </c>
      <c r="DM36">
        <v>49983</v>
      </c>
      <c r="DN36" t="s">
        <v>198</v>
      </c>
      <c r="DO36" t="s">
        <v>199</v>
      </c>
      <c r="DP36" t="s">
        <v>200</v>
      </c>
      <c r="DQ36" t="s">
        <v>201</v>
      </c>
      <c r="DR36">
        <v>30000000</v>
      </c>
      <c r="DS36">
        <v>40000000</v>
      </c>
      <c r="DT36" t="s">
        <v>202</v>
      </c>
      <c r="DU36" t="s">
        <v>203</v>
      </c>
      <c r="DV36" t="s">
        <v>204</v>
      </c>
      <c r="DW36" t="s">
        <v>205</v>
      </c>
      <c r="DX36" t="s">
        <v>206</v>
      </c>
      <c r="DY36" t="s">
        <v>191</v>
      </c>
      <c r="DZ36" t="s">
        <v>256</v>
      </c>
      <c r="EA36" t="s">
        <v>256</v>
      </c>
      <c r="EB36" t="s">
        <v>207</v>
      </c>
      <c r="EC36" t="s">
        <v>207</v>
      </c>
      <c r="ED36" t="s">
        <v>207</v>
      </c>
      <c r="EE36" t="s">
        <v>207</v>
      </c>
      <c r="EF36" t="s">
        <v>207</v>
      </c>
      <c r="EG36" t="s">
        <v>207</v>
      </c>
      <c r="EH36">
        <v>25</v>
      </c>
      <c r="EI36">
        <v>45</v>
      </c>
      <c r="EJ36">
        <v>46</v>
      </c>
      <c r="EK36">
        <v>48</v>
      </c>
      <c r="EL36">
        <v>2</v>
      </c>
      <c r="EM36">
        <v>22</v>
      </c>
      <c r="EN36">
        <v>0</v>
      </c>
      <c r="EO36">
        <v>1</v>
      </c>
      <c r="EP36">
        <v>8</v>
      </c>
      <c r="EQ36">
        <v>9</v>
      </c>
      <c r="ER36">
        <v>26</v>
      </c>
      <c r="ES36">
        <v>49</v>
      </c>
      <c r="ET36">
        <v>18</v>
      </c>
      <c r="EU36">
        <v>0</v>
      </c>
      <c r="EV36">
        <v>0</v>
      </c>
      <c r="EW36">
        <v>0</v>
      </c>
      <c r="EX36" t="s">
        <v>208</v>
      </c>
      <c r="EY36">
        <v>4161983</v>
      </c>
      <c r="EZ36">
        <v>4166983</v>
      </c>
      <c r="FA36" t="s">
        <v>257</v>
      </c>
      <c r="FB36">
        <v>25</v>
      </c>
      <c r="FC36">
        <v>66</v>
      </c>
      <c r="FD36">
        <v>2</v>
      </c>
      <c r="FE36">
        <v>21</v>
      </c>
      <c r="FF36">
        <v>37</v>
      </c>
      <c r="FG36">
        <v>38</v>
      </c>
      <c r="FH36">
        <v>0</v>
      </c>
      <c r="FI36">
        <v>0</v>
      </c>
      <c r="FJ36">
        <v>0</v>
      </c>
    </row>
    <row r="37" spans="1:166" x14ac:dyDescent="0.25">
      <c r="A37" t="s">
        <v>166</v>
      </c>
      <c r="B37" t="s">
        <v>167</v>
      </c>
      <c r="C37" t="s">
        <v>168</v>
      </c>
      <c r="D37" t="s">
        <v>169</v>
      </c>
      <c r="E37" t="s">
        <v>170</v>
      </c>
      <c r="F37" t="s">
        <v>171</v>
      </c>
      <c r="G37" t="s">
        <v>172</v>
      </c>
      <c r="H37" t="s">
        <v>172</v>
      </c>
      <c r="I37" t="s">
        <v>173</v>
      </c>
      <c r="R37">
        <v>30203983</v>
      </c>
      <c r="S37" t="s">
        <v>173</v>
      </c>
      <c r="T37" t="s">
        <v>174</v>
      </c>
      <c r="U37" t="s">
        <v>175</v>
      </c>
      <c r="V37">
        <v>85840.38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85840.38</v>
      </c>
      <c r="AD37">
        <v>-85840.38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85840.38</v>
      </c>
      <c r="AN37">
        <v>0</v>
      </c>
      <c r="AO37">
        <v>0</v>
      </c>
      <c r="AP37">
        <v>0</v>
      </c>
      <c r="AQ37" t="s">
        <v>176</v>
      </c>
      <c r="AR37" t="s">
        <v>177</v>
      </c>
      <c r="AS37" t="s">
        <v>178</v>
      </c>
      <c r="AT37" t="s">
        <v>179</v>
      </c>
      <c r="AY37">
        <v>49983</v>
      </c>
      <c r="BA37" t="s">
        <v>180</v>
      </c>
      <c r="BB37" t="s">
        <v>181</v>
      </c>
      <c r="BC37" t="s">
        <v>182</v>
      </c>
      <c r="BD37" t="s">
        <v>183</v>
      </c>
      <c r="BE37" t="s">
        <v>184</v>
      </c>
      <c r="BJ37">
        <v>38983</v>
      </c>
      <c r="BK37" t="s">
        <v>184</v>
      </c>
      <c r="BL37" t="s">
        <v>185</v>
      </c>
      <c r="BM37" t="s">
        <v>237</v>
      </c>
      <c r="BN37" t="s">
        <v>238</v>
      </c>
      <c r="BO37" t="s">
        <v>255</v>
      </c>
      <c r="BS37">
        <v>30006983</v>
      </c>
      <c r="BT37" t="s">
        <v>255</v>
      </c>
      <c r="BU37" t="s">
        <v>189</v>
      </c>
      <c r="BV37" t="s">
        <v>189</v>
      </c>
      <c r="CE37">
        <v>22983</v>
      </c>
      <c r="CF37" t="s">
        <v>189</v>
      </c>
      <c r="CG37" t="s">
        <v>190</v>
      </c>
      <c r="CH37" t="s">
        <v>190</v>
      </c>
      <c r="CR37">
        <v>18983</v>
      </c>
      <c r="CS37" t="s">
        <v>190</v>
      </c>
      <c r="CT37" t="s">
        <v>191</v>
      </c>
      <c r="CU37" t="s">
        <v>191</v>
      </c>
      <c r="CV37" t="s">
        <v>256</v>
      </c>
      <c r="CW37" t="s">
        <v>257</v>
      </c>
      <c r="CX37" t="s">
        <v>258</v>
      </c>
      <c r="CY37" t="s">
        <v>272</v>
      </c>
      <c r="CZ37" t="s">
        <v>273</v>
      </c>
      <c r="DE37">
        <v>63983</v>
      </c>
      <c r="DF37" t="s">
        <v>273</v>
      </c>
      <c r="DG37" t="s">
        <v>195</v>
      </c>
      <c r="DH37" t="s">
        <v>196</v>
      </c>
      <c r="DI37" t="s">
        <v>197</v>
      </c>
      <c r="DJ37" t="s">
        <v>197</v>
      </c>
      <c r="DK37" t="s">
        <v>198</v>
      </c>
      <c r="DM37">
        <v>49983</v>
      </c>
      <c r="DN37" t="s">
        <v>198</v>
      </c>
      <c r="DO37" t="s">
        <v>199</v>
      </c>
      <c r="DP37" t="s">
        <v>200</v>
      </c>
      <c r="DQ37" t="s">
        <v>201</v>
      </c>
      <c r="DR37">
        <v>7000000</v>
      </c>
      <c r="DS37">
        <v>12000000</v>
      </c>
      <c r="DT37" t="s">
        <v>202</v>
      </c>
      <c r="DU37" t="s">
        <v>203</v>
      </c>
      <c r="DV37" t="s">
        <v>204</v>
      </c>
      <c r="DW37" t="s">
        <v>205</v>
      </c>
      <c r="DX37" t="s">
        <v>206</v>
      </c>
      <c r="DY37" t="s">
        <v>191</v>
      </c>
      <c r="DZ37" t="s">
        <v>256</v>
      </c>
      <c r="EA37" t="s">
        <v>256</v>
      </c>
      <c r="EB37" t="s">
        <v>207</v>
      </c>
      <c r="EC37" t="s">
        <v>207</v>
      </c>
      <c r="ED37" t="s">
        <v>207</v>
      </c>
      <c r="EE37" t="s">
        <v>207</v>
      </c>
      <c r="EF37" t="s">
        <v>207</v>
      </c>
      <c r="EG37" t="s">
        <v>207</v>
      </c>
      <c r="EH37">
        <v>25</v>
      </c>
      <c r="EI37">
        <v>45</v>
      </c>
      <c r="EJ37">
        <v>46</v>
      </c>
      <c r="EK37">
        <v>47</v>
      </c>
      <c r="EL37">
        <v>2</v>
      </c>
      <c r="EM37">
        <v>22</v>
      </c>
      <c r="EN37">
        <v>0</v>
      </c>
      <c r="EO37">
        <v>1</v>
      </c>
      <c r="EP37">
        <v>8</v>
      </c>
      <c r="EQ37">
        <v>9</v>
      </c>
      <c r="ER37">
        <v>26</v>
      </c>
      <c r="ES37">
        <v>49</v>
      </c>
      <c r="ET37">
        <v>18</v>
      </c>
      <c r="EU37">
        <v>0</v>
      </c>
      <c r="EV37">
        <v>0</v>
      </c>
      <c r="EW37">
        <v>0</v>
      </c>
      <c r="EX37" t="s">
        <v>208</v>
      </c>
      <c r="EY37">
        <v>4178983</v>
      </c>
      <c r="EZ37">
        <v>4181983</v>
      </c>
      <c r="FA37" t="s">
        <v>257</v>
      </c>
      <c r="FB37">
        <v>25</v>
      </c>
      <c r="FC37">
        <v>63</v>
      </c>
      <c r="FD37">
        <v>2</v>
      </c>
      <c r="FE37">
        <v>21</v>
      </c>
      <c r="FF37">
        <v>37</v>
      </c>
      <c r="FG37">
        <v>38</v>
      </c>
      <c r="FH37">
        <v>0</v>
      </c>
      <c r="FI37">
        <v>0</v>
      </c>
      <c r="FJ37">
        <v>0</v>
      </c>
    </row>
    <row r="38" spans="1:166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171</v>
      </c>
      <c r="G38" t="s">
        <v>172</v>
      </c>
      <c r="H38" t="s">
        <v>172</v>
      </c>
      <c r="I38" t="s">
        <v>210</v>
      </c>
      <c r="R38">
        <v>30205983</v>
      </c>
      <c r="S38" t="s">
        <v>210</v>
      </c>
      <c r="T38" t="s">
        <v>174</v>
      </c>
      <c r="U38" t="s">
        <v>175</v>
      </c>
      <c r="V38">
        <v>0</v>
      </c>
      <c r="W38">
        <v>0</v>
      </c>
      <c r="X38">
        <v>0</v>
      </c>
      <c r="Y38">
        <v>0</v>
      </c>
      <c r="Z38">
        <v>0</v>
      </c>
      <c r="AA38">
        <v>838000</v>
      </c>
      <c r="AB38">
        <v>0</v>
      </c>
      <c r="AC38">
        <v>0</v>
      </c>
      <c r="AD38">
        <v>838000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 t="s">
        <v>176</v>
      </c>
      <c r="AR38" t="s">
        <v>177</v>
      </c>
      <c r="AS38" t="s">
        <v>178</v>
      </c>
      <c r="AT38" t="s">
        <v>179</v>
      </c>
      <c r="AY38">
        <v>49983</v>
      </c>
      <c r="BA38" t="s">
        <v>180</v>
      </c>
      <c r="BB38" t="s">
        <v>181</v>
      </c>
      <c r="BC38" t="s">
        <v>182</v>
      </c>
      <c r="BD38" t="s">
        <v>183</v>
      </c>
      <c r="BE38" t="s">
        <v>184</v>
      </c>
      <c r="BJ38">
        <v>38983</v>
      </c>
      <c r="BK38" t="s">
        <v>184</v>
      </c>
      <c r="BL38" t="s">
        <v>185</v>
      </c>
      <c r="BM38" t="s">
        <v>186</v>
      </c>
      <c r="BN38" t="s">
        <v>187</v>
      </c>
      <c r="BO38" t="s">
        <v>188</v>
      </c>
      <c r="BS38">
        <v>30025983</v>
      </c>
      <c r="BT38" t="s">
        <v>188</v>
      </c>
      <c r="BU38" t="s">
        <v>189</v>
      </c>
      <c r="BV38" t="s">
        <v>189</v>
      </c>
      <c r="CE38">
        <v>22983</v>
      </c>
      <c r="CF38" t="s">
        <v>189</v>
      </c>
      <c r="CG38" t="s">
        <v>190</v>
      </c>
      <c r="CH38" t="s">
        <v>190</v>
      </c>
      <c r="CR38">
        <v>18983</v>
      </c>
      <c r="CS38" t="s">
        <v>190</v>
      </c>
      <c r="CT38" t="s">
        <v>191</v>
      </c>
      <c r="CU38" t="s">
        <v>191</v>
      </c>
      <c r="CV38" t="s">
        <v>256</v>
      </c>
      <c r="CW38" t="s">
        <v>257</v>
      </c>
      <c r="CX38" t="s">
        <v>258</v>
      </c>
      <c r="CY38" t="s">
        <v>272</v>
      </c>
      <c r="CZ38" t="s">
        <v>273</v>
      </c>
      <c r="DE38">
        <v>63983</v>
      </c>
      <c r="DF38" t="s">
        <v>273</v>
      </c>
      <c r="DG38" t="s">
        <v>195</v>
      </c>
      <c r="DH38" t="s">
        <v>196</v>
      </c>
      <c r="DI38" t="s">
        <v>197</v>
      </c>
      <c r="DJ38" t="s">
        <v>197</v>
      </c>
      <c r="DK38" t="s">
        <v>198</v>
      </c>
      <c r="DM38">
        <v>49983</v>
      </c>
      <c r="DN38" t="s">
        <v>198</v>
      </c>
      <c r="DO38" t="s">
        <v>199</v>
      </c>
      <c r="DP38" t="s">
        <v>200</v>
      </c>
      <c r="DQ38" t="s">
        <v>201</v>
      </c>
      <c r="DR38">
        <v>46000000</v>
      </c>
      <c r="DS38">
        <v>49000000</v>
      </c>
      <c r="DT38" t="s">
        <v>202</v>
      </c>
      <c r="DU38" t="s">
        <v>203</v>
      </c>
      <c r="DV38" t="s">
        <v>204</v>
      </c>
      <c r="DW38" t="s">
        <v>205</v>
      </c>
      <c r="DX38" t="s">
        <v>206</v>
      </c>
      <c r="DY38" t="s">
        <v>191</v>
      </c>
      <c r="DZ38" t="s">
        <v>256</v>
      </c>
      <c r="EA38" t="s">
        <v>256</v>
      </c>
      <c r="EB38" t="s">
        <v>207</v>
      </c>
      <c r="EC38" t="s">
        <v>207</v>
      </c>
      <c r="ED38" t="s">
        <v>207</v>
      </c>
      <c r="EE38" t="s">
        <v>207</v>
      </c>
      <c r="EF38" t="s">
        <v>207</v>
      </c>
      <c r="EG38" t="s">
        <v>207</v>
      </c>
      <c r="EH38">
        <v>25</v>
      </c>
      <c r="EI38">
        <v>45</v>
      </c>
      <c r="EJ38">
        <v>46</v>
      </c>
      <c r="EK38">
        <v>47</v>
      </c>
      <c r="EL38">
        <v>2</v>
      </c>
      <c r="EM38">
        <v>22</v>
      </c>
      <c r="EN38">
        <v>0</v>
      </c>
      <c r="EO38">
        <v>1</v>
      </c>
      <c r="EP38">
        <v>8</v>
      </c>
      <c r="EQ38">
        <v>9</v>
      </c>
      <c r="ER38">
        <v>26</v>
      </c>
      <c r="ES38">
        <v>49</v>
      </c>
      <c r="ET38">
        <v>18</v>
      </c>
      <c r="EU38">
        <v>0</v>
      </c>
      <c r="EV38">
        <v>0</v>
      </c>
      <c r="EW38">
        <v>0</v>
      </c>
      <c r="EX38" t="s">
        <v>208</v>
      </c>
      <c r="EY38">
        <v>4167983</v>
      </c>
      <c r="EZ38">
        <v>4169983</v>
      </c>
      <c r="FA38" t="s">
        <v>257</v>
      </c>
      <c r="FB38">
        <v>25</v>
      </c>
      <c r="FC38">
        <v>63</v>
      </c>
      <c r="FD38">
        <v>2</v>
      </c>
      <c r="FE38">
        <v>21</v>
      </c>
      <c r="FF38">
        <v>37</v>
      </c>
      <c r="FG38">
        <v>38</v>
      </c>
      <c r="FH38">
        <v>0</v>
      </c>
      <c r="FI38">
        <v>0</v>
      </c>
      <c r="FJ38">
        <v>0</v>
      </c>
    </row>
    <row r="39" spans="1:166" x14ac:dyDescent="0.25">
      <c r="A39" t="s">
        <v>166</v>
      </c>
      <c r="B39" t="s">
        <v>167</v>
      </c>
      <c r="C39" t="s">
        <v>168</v>
      </c>
      <c r="D39" t="s">
        <v>169</v>
      </c>
      <c r="E39" t="s">
        <v>170</v>
      </c>
      <c r="F39" t="s">
        <v>171</v>
      </c>
      <c r="G39" t="s">
        <v>172</v>
      </c>
      <c r="H39" t="s">
        <v>172</v>
      </c>
      <c r="I39" t="s">
        <v>211</v>
      </c>
      <c r="R39">
        <v>30204983</v>
      </c>
      <c r="S39" t="s">
        <v>211</v>
      </c>
      <c r="T39" t="s">
        <v>174</v>
      </c>
      <c r="U39" t="s">
        <v>175</v>
      </c>
      <c r="V39">
        <v>1491187.46</v>
      </c>
      <c r="W39">
        <v>0</v>
      </c>
      <c r="X39">
        <v>0</v>
      </c>
      <c r="Y39">
        <v>0</v>
      </c>
      <c r="Z39">
        <v>0</v>
      </c>
      <c r="AA39">
        <v>1500000</v>
      </c>
      <c r="AB39">
        <v>0</v>
      </c>
      <c r="AC39">
        <v>1622354.71</v>
      </c>
      <c r="AD39">
        <v>-122354.71</v>
      </c>
      <c r="AE39">
        <v>129228.75</v>
      </c>
      <c r="AF39">
        <v>183391.96</v>
      </c>
      <c r="AG39">
        <v>129228.75</v>
      </c>
      <c r="AH39">
        <v>129228.75</v>
      </c>
      <c r="AI39">
        <v>129228.75</v>
      </c>
      <c r="AJ39">
        <v>135044.25</v>
      </c>
      <c r="AK39">
        <v>131167.25</v>
      </c>
      <c r="AL39">
        <v>131167.25</v>
      </c>
      <c r="AM39">
        <v>131167.25</v>
      </c>
      <c r="AN39">
        <v>131167.25</v>
      </c>
      <c r="AO39">
        <v>131167.25</v>
      </c>
      <c r="AP39">
        <v>131167.25</v>
      </c>
      <c r="AQ39" t="s">
        <v>176</v>
      </c>
      <c r="AR39" t="s">
        <v>177</v>
      </c>
      <c r="AS39" t="s">
        <v>178</v>
      </c>
      <c r="AT39" t="s">
        <v>179</v>
      </c>
      <c r="AY39">
        <v>49983</v>
      </c>
      <c r="BA39" t="s">
        <v>180</v>
      </c>
      <c r="BB39" t="s">
        <v>181</v>
      </c>
      <c r="BC39" t="s">
        <v>182</v>
      </c>
      <c r="BD39" t="s">
        <v>183</v>
      </c>
      <c r="BE39" t="s">
        <v>184</v>
      </c>
      <c r="BJ39">
        <v>38983</v>
      </c>
      <c r="BK39" t="s">
        <v>184</v>
      </c>
      <c r="BL39" t="s">
        <v>185</v>
      </c>
      <c r="BM39" t="s">
        <v>186</v>
      </c>
      <c r="BN39" t="s">
        <v>187</v>
      </c>
      <c r="BO39" t="s">
        <v>188</v>
      </c>
      <c r="BS39">
        <v>30025983</v>
      </c>
      <c r="BT39" t="s">
        <v>188</v>
      </c>
      <c r="BU39" t="s">
        <v>189</v>
      </c>
      <c r="BV39" t="s">
        <v>189</v>
      </c>
      <c r="CE39">
        <v>22983</v>
      </c>
      <c r="CF39" t="s">
        <v>189</v>
      </c>
      <c r="CG39" t="s">
        <v>190</v>
      </c>
      <c r="CH39" t="s">
        <v>190</v>
      </c>
      <c r="CR39">
        <v>18983</v>
      </c>
      <c r="CS39" t="s">
        <v>190</v>
      </c>
      <c r="CT39" t="s">
        <v>191</v>
      </c>
      <c r="CU39" t="s">
        <v>191</v>
      </c>
      <c r="CV39" t="s">
        <v>256</v>
      </c>
      <c r="CW39" t="s">
        <v>257</v>
      </c>
      <c r="CX39" t="s">
        <v>258</v>
      </c>
      <c r="CY39" t="s">
        <v>272</v>
      </c>
      <c r="CZ39" t="s">
        <v>273</v>
      </c>
      <c r="DE39">
        <v>63983</v>
      </c>
      <c r="DF39" t="s">
        <v>273</v>
      </c>
      <c r="DG39" t="s">
        <v>195</v>
      </c>
      <c r="DH39" t="s">
        <v>196</v>
      </c>
      <c r="DI39" t="s">
        <v>197</v>
      </c>
      <c r="DJ39" t="s">
        <v>197</v>
      </c>
      <c r="DK39" t="s">
        <v>198</v>
      </c>
      <c r="DM39">
        <v>49983</v>
      </c>
      <c r="DN39" t="s">
        <v>198</v>
      </c>
      <c r="DO39" t="s">
        <v>199</v>
      </c>
      <c r="DP39" t="s">
        <v>200</v>
      </c>
      <c r="DQ39" t="s">
        <v>201</v>
      </c>
      <c r="DR39">
        <v>46000000</v>
      </c>
      <c r="DS39">
        <v>49000000</v>
      </c>
      <c r="DT39" t="s">
        <v>202</v>
      </c>
      <c r="DU39" t="s">
        <v>203</v>
      </c>
      <c r="DV39" t="s">
        <v>204</v>
      </c>
      <c r="DW39" t="s">
        <v>205</v>
      </c>
      <c r="DX39" t="s">
        <v>206</v>
      </c>
      <c r="DY39" t="s">
        <v>191</v>
      </c>
      <c r="DZ39" t="s">
        <v>256</v>
      </c>
      <c r="EA39" t="s">
        <v>256</v>
      </c>
      <c r="EB39" t="s">
        <v>207</v>
      </c>
      <c r="EC39" t="s">
        <v>207</v>
      </c>
      <c r="ED39" t="s">
        <v>207</v>
      </c>
      <c r="EE39" t="s">
        <v>207</v>
      </c>
      <c r="EF39" t="s">
        <v>207</v>
      </c>
      <c r="EG39" t="s">
        <v>207</v>
      </c>
      <c r="EH39">
        <v>25</v>
      </c>
      <c r="EI39">
        <v>45</v>
      </c>
      <c r="EJ39">
        <v>46</v>
      </c>
      <c r="EK39">
        <v>47</v>
      </c>
      <c r="EL39">
        <v>2</v>
      </c>
      <c r="EM39">
        <v>22</v>
      </c>
      <c r="EN39">
        <v>0</v>
      </c>
      <c r="EO39">
        <v>1</v>
      </c>
      <c r="EP39">
        <v>8</v>
      </c>
      <c r="EQ39">
        <v>9</v>
      </c>
      <c r="ER39">
        <v>26</v>
      </c>
      <c r="ES39">
        <v>49</v>
      </c>
      <c r="ET39">
        <v>18</v>
      </c>
      <c r="EU39">
        <v>0</v>
      </c>
      <c r="EV39">
        <v>0</v>
      </c>
      <c r="EW39">
        <v>0</v>
      </c>
      <c r="EX39" t="s">
        <v>208</v>
      </c>
      <c r="EY39">
        <v>4167983</v>
      </c>
      <c r="EZ39">
        <v>4169983</v>
      </c>
      <c r="FA39" t="s">
        <v>257</v>
      </c>
      <c r="FB39">
        <v>25</v>
      </c>
      <c r="FC39">
        <v>63</v>
      </c>
      <c r="FD39">
        <v>2</v>
      </c>
      <c r="FE39">
        <v>21</v>
      </c>
      <c r="FF39">
        <v>37</v>
      </c>
      <c r="FG39">
        <v>38</v>
      </c>
      <c r="FH39">
        <v>0</v>
      </c>
      <c r="FI39">
        <v>0</v>
      </c>
      <c r="FJ39">
        <v>0</v>
      </c>
    </row>
    <row r="40" spans="1:166" x14ac:dyDescent="0.25">
      <c r="A40" t="s">
        <v>166</v>
      </c>
      <c r="B40" t="s">
        <v>167</v>
      </c>
      <c r="C40" t="s">
        <v>168</v>
      </c>
      <c r="D40" t="s">
        <v>169</v>
      </c>
      <c r="E40" t="s">
        <v>170</v>
      </c>
      <c r="F40" t="s">
        <v>171</v>
      </c>
      <c r="G40" t="s">
        <v>172</v>
      </c>
      <c r="H40" t="s">
        <v>172</v>
      </c>
      <c r="I40" t="s">
        <v>173</v>
      </c>
      <c r="R40">
        <v>30203983</v>
      </c>
      <c r="S40" t="s">
        <v>173</v>
      </c>
      <c r="T40" t="s">
        <v>174</v>
      </c>
      <c r="U40" t="s">
        <v>175</v>
      </c>
      <c r="V40">
        <v>762424.4</v>
      </c>
      <c r="W40">
        <v>0</v>
      </c>
      <c r="X40">
        <v>0</v>
      </c>
      <c r="Y40">
        <v>0</v>
      </c>
      <c r="Z40">
        <v>0</v>
      </c>
      <c r="AA40">
        <v>905000</v>
      </c>
      <c r="AB40">
        <v>0</v>
      </c>
      <c r="AC40">
        <v>831790.05</v>
      </c>
      <c r="AD40">
        <v>73209.95</v>
      </c>
      <c r="AE40">
        <v>66255.05</v>
      </c>
      <c r="AF40">
        <v>66255.05</v>
      </c>
      <c r="AG40">
        <v>66255.05</v>
      </c>
      <c r="AH40">
        <v>66255.05</v>
      </c>
      <c r="AI40">
        <v>66255.05</v>
      </c>
      <c r="AJ40">
        <v>84320.9</v>
      </c>
      <c r="AK40">
        <v>69365.649999999994</v>
      </c>
      <c r="AL40">
        <v>69365.649999999994</v>
      </c>
      <c r="AM40">
        <v>69365.649999999994</v>
      </c>
      <c r="AN40">
        <v>69365.649999999994</v>
      </c>
      <c r="AO40">
        <v>69365.649999999994</v>
      </c>
      <c r="AP40">
        <v>69365.649999999994</v>
      </c>
      <c r="AQ40" t="s">
        <v>176</v>
      </c>
      <c r="AR40" t="s">
        <v>177</v>
      </c>
      <c r="AS40" t="s">
        <v>178</v>
      </c>
      <c r="AT40" t="s">
        <v>179</v>
      </c>
      <c r="AY40">
        <v>49983</v>
      </c>
      <c r="BA40" t="s">
        <v>180</v>
      </c>
      <c r="BB40" t="s">
        <v>181</v>
      </c>
      <c r="BC40" t="s">
        <v>182</v>
      </c>
      <c r="BD40" t="s">
        <v>183</v>
      </c>
      <c r="BE40" t="s">
        <v>184</v>
      </c>
      <c r="BJ40">
        <v>38983</v>
      </c>
      <c r="BK40" t="s">
        <v>184</v>
      </c>
      <c r="BL40" t="s">
        <v>185</v>
      </c>
      <c r="BM40" t="s">
        <v>186</v>
      </c>
      <c r="BN40" t="s">
        <v>187</v>
      </c>
      <c r="BO40" t="s">
        <v>188</v>
      </c>
      <c r="BS40">
        <v>30025983</v>
      </c>
      <c r="BT40" t="s">
        <v>188</v>
      </c>
      <c r="BU40" t="s">
        <v>189</v>
      </c>
      <c r="BV40" t="s">
        <v>189</v>
      </c>
      <c r="CE40">
        <v>22983</v>
      </c>
      <c r="CF40" t="s">
        <v>189</v>
      </c>
      <c r="CG40" t="s">
        <v>190</v>
      </c>
      <c r="CH40" t="s">
        <v>190</v>
      </c>
      <c r="CR40">
        <v>18983</v>
      </c>
      <c r="CS40" t="s">
        <v>190</v>
      </c>
      <c r="CT40" t="s">
        <v>191</v>
      </c>
      <c r="CU40" t="s">
        <v>191</v>
      </c>
      <c r="CV40" t="s">
        <v>256</v>
      </c>
      <c r="CW40" t="s">
        <v>257</v>
      </c>
      <c r="CX40" t="s">
        <v>258</v>
      </c>
      <c r="CY40" t="s">
        <v>272</v>
      </c>
      <c r="CZ40" t="s">
        <v>273</v>
      </c>
      <c r="DE40">
        <v>63983</v>
      </c>
      <c r="DF40" t="s">
        <v>273</v>
      </c>
      <c r="DG40" t="s">
        <v>195</v>
      </c>
      <c r="DH40" t="s">
        <v>196</v>
      </c>
      <c r="DI40" t="s">
        <v>197</v>
      </c>
      <c r="DJ40" t="s">
        <v>197</v>
      </c>
      <c r="DK40" t="s">
        <v>198</v>
      </c>
      <c r="DM40">
        <v>49983</v>
      </c>
      <c r="DN40" t="s">
        <v>198</v>
      </c>
      <c r="DO40" t="s">
        <v>199</v>
      </c>
      <c r="DP40" t="s">
        <v>200</v>
      </c>
      <c r="DQ40" t="s">
        <v>201</v>
      </c>
      <c r="DR40">
        <v>46000000</v>
      </c>
      <c r="DS40">
        <v>49000000</v>
      </c>
      <c r="DT40" t="s">
        <v>202</v>
      </c>
      <c r="DU40" t="s">
        <v>203</v>
      </c>
      <c r="DV40" t="s">
        <v>204</v>
      </c>
      <c r="DW40" t="s">
        <v>205</v>
      </c>
      <c r="DX40" t="s">
        <v>206</v>
      </c>
      <c r="DY40" t="s">
        <v>191</v>
      </c>
      <c r="DZ40" t="s">
        <v>256</v>
      </c>
      <c r="EA40" t="s">
        <v>256</v>
      </c>
      <c r="EB40" t="s">
        <v>207</v>
      </c>
      <c r="EC40" t="s">
        <v>207</v>
      </c>
      <c r="ED40" t="s">
        <v>207</v>
      </c>
      <c r="EE40" t="s">
        <v>207</v>
      </c>
      <c r="EF40" t="s">
        <v>207</v>
      </c>
      <c r="EG40" t="s">
        <v>207</v>
      </c>
      <c r="EH40">
        <v>25</v>
      </c>
      <c r="EI40">
        <v>45</v>
      </c>
      <c r="EJ40">
        <v>46</v>
      </c>
      <c r="EK40">
        <v>47</v>
      </c>
      <c r="EL40">
        <v>2</v>
      </c>
      <c r="EM40">
        <v>22</v>
      </c>
      <c r="EN40">
        <v>0</v>
      </c>
      <c r="EO40">
        <v>1</v>
      </c>
      <c r="EP40">
        <v>8</v>
      </c>
      <c r="EQ40">
        <v>9</v>
      </c>
      <c r="ER40">
        <v>26</v>
      </c>
      <c r="ES40">
        <v>49</v>
      </c>
      <c r="ET40">
        <v>18</v>
      </c>
      <c r="EU40">
        <v>0</v>
      </c>
      <c r="EV40">
        <v>0</v>
      </c>
      <c r="EW40">
        <v>0</v>
      </c>
      <c r="EX40" t="s">
        <v>208</v>
      </c>
      <c r="EY40">
        <v>4167983</v>
      </c>
      <c r="EZ40">
        <v>4169983</v>
      </c>
      <c r="FA40" t="s">
        <v>257</v>
      </c>
      <c r="FB40">
        <v>25</v>
      </c>
      <c r="FC40">
        <v>63</v>
      </c>
      <c r="FD40">
        <v>2</v>
      </c>
      <c r="FE40">
        <v>21</v>
      </c>
      <c r="FF40">
        <v>37</v>
      </c>
      <c r="FG40">
        <v>38</v>
      </c>
      <c r="FH40">
        <v>0</v>
      </c>
      <c r="FI40">
        <v>0</v>
      </c>
      <c r="FJ40">
        <v>0</v>
      </c>
    </row>
    <row r="41" spans="1:166" x14ac:dyDescent="0.25">
      <c r="A41" t="s">
        <v>166</v>
      </c>
      <c r="B41" t="s">
        <v>167</v>
      </c>
      <c r="C41" t="s">
        <v>168</v>
      </c>
      <c r="D41" t="s">
        <v>169</v>
      </c>
      <c r="E41" t="s">
        <v>170</v>
      </c>
      <c r="F41" t="s">
        <v>171</v>
      </c>
      <c r="G41" t="s">
        <v>172</v>
      </c>
      <c r="H41" t="s">
        <v>172</v>
      </c>
      <c r="I41" t="s">
        <v>210</v>
      </c>
      <c r="R41">
        <v>30205983</v>
      </c>
      <c r="S41" t="s">
        <v>210</v>
      </c>
      <c r="T41" t="s">
        <v>174</v>
      </c>
      <c r="U41" t="s">
        <v>175</v>
      </c>
      <c r="V41">
        <v>0</v>
      </c>
      <c r="W41">
        <v>0</v>
      </c>
      <c r="X41">
        <v>0</v>
      </c>
      <c r="Y41">
        <v>0</v>
      </c>
      <c r="Z41">
        <v>0</v>
      </c>
      <c r="AA41">
        <v>17000</v>
      </c>
      <c r="AB41">
        <v>0</v>
      </c>
      <c r="AC41">
        <v>0</v>
      </c>
      <c r="AD41">
        <v>17000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 t="s">
        <v>176</v>
      </c>
      <c r="AR41" t="s">
        <v>177</v>
      </c>
      <c r="AS41" t="s">
        <v>178</v>
      </c>
      <c r="AT41" t="s">
        <v>179</v>
      </c>
      <c r="AY41">
        <v>49983</v>
      </c>
      <c r="BA41" t="s">
        <v>180</v>
      </c>
      <c r="BB41" t="s">
        <v>181</v>
      </c>
      <c r="BC41" t="s">
        <v>182</v>
      </c>
      <c r="BD41" t="s">
        <v>183</v>
      </c>
      <c r="BE41" t="s">
        <v>184</v>
      </c>
      <c r="BJ41">
        <v>38983</v>
      </c>
      <c r="BK41" t="s">
        <v>184</v>
      </c>
      <c r="BL41" t="s">
        <v>185</v>
      </c>
      <c r="BM41" t="s">
        <v>186</v>
      </c>
      <c r="BN41" t="s">
        <v>187</v>
      </c>
      <c r="BO41" t="s">
        <v>188</v>
      </c>
      <c r="BS41">
        <v>30025983</v>
      </c>
      <c r="BT41" t="s">
        <v>188</v>
      </c>
      <c r="BU41" t="s">
        <v>189</v>
      </c>
      <c r="BV41" t="s">
        <v>189</v>
      </c>
      <c r="CE41">
        <v>22983</v>
      </c>
      <c r="CF41" t="s">
        <v>189</v>
      </c>
      <c r="CG41" t="s">
        <v>190</v>
      </c>
      <c r="CH41" t="s">
        <v>190</v>
      </c>
      <c r="CR41">
        <v>18983</v>
      </c>
      <c r="CS41" t="s">
        <v>190</v>
      </c>
      <c r="CT41" t="s">
        <v>191</v>
      </c>
      <c r="CU41" t="s">
        <v>191</v>
      </c>
      <c r="CV41" t="s">
        <v>256</v>
      </c>
      <c r="CW41" t="s">
        <v>274</v>
      </c>
      <c r="CX41" t="s">
        <v>275</v>
      </c>
      <c r="CY41" t="s">
        <v>276</v>
      </c>
      <c r="CZ41" t="s">
        <v>277</v>
      </c>
      <c r="DA41" t="s">
        <v>278</v>
      </c>
      <c r="DE41">
        <v>74983</v>
      </c>
      <c r="DF41" t="s">
        <v>278</v>
      </c>
      <c r="DG41" t="s">
        <v>195</v>
      </c>
      <c r="DH41" t="s">
        <v>196</v>
      </c>
      <c r="DI41" t="s">
        <v>197</v>
      </c>
      <c r="DJ41" t="s">
        <v>197</v>
      </c>
      <c r="DK41" t="s">
        <v>198</v>
      </c>
      <c r="DM41">
        <v>49983</v>
      </c>
      <c r="DN41" t="s">
        <v>198</v>
      </c>
      <c r="DO41" t="s">
        <v>199</v>
      </c>
      <c r="DP41" t="s">
        <v>200</v>
      </c>
      <c r="DQ41" t="s">
        <v>201</v>
      </c>
      <c r="DR41">
        <v>46000000</v>
      </c>
      <c r="DS41">
        <v>49000000</v>
      </c>
      <c r="DT41" t="s">
        <v>202</v>
      </c>
      <c r="DU41" t="s">
        <v>203</v>
      </c>
      <c r="DV41" t="s">
        <v>204</v>
      </c>
      <c r="DW41" t="s">
        <v>205</v>
      </c>
      <c r="DX41" t="s">
        <v>206</v>
      </c>
      <c r="DY41" t="s">
        <v>191</v>
      </c>
      <c r="DZ41" t="s">
        <v>256</v>
      </c>
      <c r="EA41" t="s">
        <v>256</v>
      </c>
      <c r="EB41" t="s">
        <v>207</v>
      </c>
      <c r="EC41" t="s">
        <v>207</v>
      </c>
      <c r="ED41" t="s">
        <v>207</v>
      </c>
      <c r="EE41" t="s">
        <v>207</v>
      </c>
      <c r="EF41" t="s">
        <v>207</v>
      </c>
      <c r="EG41" t="s">
        <v>207</v>
      </c>
      <c r="EH41">
        <v>25</v>
      </c>
      <c r="EI41">
        <v>56</v>
      </c>
      <c r="EJ41">
        <v>57</v>
      </c>
      <c r="EK41">
        <v>58</v>
      </c>
      <c r="EL41">
        <v>2</v>
      </c>
      <c r="EM41">
        <v>22</v>
      </c>
      <c r="EN41">
        <v>0</v>
      </c>
      <c r="EO41">
        <v>1</v>
      </c>
      <c r="EP41">
        <v>8</v>
      </c>
      <c r="EQ41">
        <v>9</v>
      </c>
      <c r="ER41">
        <v>26</v>
      </c>
      <c r="ES41">
        <v>49</v>
      </c>
      <c r="ET41">
        <v>18</v>
      </c>
      <c r="EU41">
        <v>0</v>
      </c>
      <c r="EV41">
        <v>0</v>
      </c>
      <c r="EW41">
        <v>0</v>
      </c>
      <c r="EX41" t="s">
        <v>208</v>
      </c>
      <c r="EY41">
        <v>4167983</v>
      </c>
      <c r="EZ41">
        <v>4169983</v>
      </c>
      <c r="FA41" t="s">
        <v>274</v>
      </c>
      <c r="FB41">
        <v>25</v>
      </c>
      <c r="FC41">
        <v>59</v>
      </c>
      <c r="FD41">
        <v>2</v>
      </c>
      <c r="FE41">
        <v>21</v>
      </c>
      <c r="FF41">
        <v>37</v>
      </c>
      <c r="FG41">
        <v>38</v>
      </c>
      <c r="FH41">
        <v>0</v>
      </c>
      <c r="FI41">
        <v>0</v>
      </c>
      <c r="FJ41">
        <v>0</v>
      </c>
    </row>
    <row r="42" spans="1:166" x14ac:dyDescent="0.25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171</v>
      </c>
      <c r="G42" t="s">
        <v>172</v>
      </c>
      <c r="H42" t="s">
        <v>172</v>
      </c>
      <c r="I42" t="s">
        <v>211</v>
      </c>
      <c r="R42">
        <v>30204983</v>
      </c>
      <c r="S42" t="s">
        <v>211</v>
      </c>
      <c r="T42" t="s">
        <v>174</v>
      </c>
      <c r="U42" t="s">
        <v>175</v>
      </c>
      <c r="V42">
        <v>114961</v>
      </c>
      <c r="W42">
        <v>0</v>
      </c>
      <c r="X42">
        <v>0</v>
      </c>
      <c r="Y42">
        <v>0</v>
      </c>
      <c r="Z42">
        <v>0</v>
      </c>
      <c r="AA42">
        <v>120000</v>
      </c>
      <c r="AB42">
        <v>0</v>
      </c>
      <c r="AC42">
        <v>125844</v>
      </c>
      <c r="AD42">
        <v>-5844</v>
      </c>
      <c r="AE42">
        <v>10355</v>
      </c>
      <c r="AF42">
        <v>10355</v>
      </c>
      <c r="AG42">
        <v>10355</v>
      </c>
      <c r="AH42">
        <v>10355</v>
      </c>
      <c r="AI42">
        <v>10355</v>
      </c>
      <c r="AJ42">
        <v>10355</v>
      </c>
      <c r="AK42">
        <v>10355</v>
      </c>
      <c r="AL42">
        <v>10355</v>
      </c>
      <c r="AM42">
        <v>10355</v>
      </c>
      <c r="AN42">
        <v>10883</v>
      </c>
      <c r="AO42">
        <v>10883</v>
      </c>
      <c r="AP42">
        <v>10883</v>
      </c>
      <c r="AQ42" t="s">
        <v>176</v>
      </c>
      <c r="AR42" t="s">
        <v>177</v>
      </c>
      <c r="AS42" t="s">
        <v>178</v>
      </c>
      <c r="AT42" t="s">
        <v>179</v>
      </c>
      <c r="AY42">
        <v>49983</v>
      </c>
      <c r="BA42" t="s">
        <v>180</v>
      </c>
      <c r="BB42" t="s">
        <v>181</v>
      </c>
      <c r="BC42" t="s">
        <v>182</v>
      </c>
      <c r="BD42" t="s">
        <v>183</v>
      </c>
      <c r="BE42" t="s">
        <v>184</v>
      </c>
      <c r="BJ42">
        <v>38983</v>
      </c>
      <c r="BK42" t="s">
        <v>184</v>
      </c>
      <c r="BL42" t="s">
        <v>185</v>
      </c>
      <c r="BM42" t="s">
        <v>186</v>
      </c>
      <c r="BN42" t="s">
        <v>187</v>
      </c>
      <c r="BO42" t="s">
        <v>188</v>
      </c>
      <c r="BS42">
        <v>30025983</v>
      </c>
      <c r="BT42" t="s">
        <v>188</v>
      </c>
      <c r="BU42" t="s">
        <v>189</v>
      </c>
      <c r="BV42" t="s">
        <v>189</v>
      </c>
      <c r="CE42">
        <v>22983</v>
      </c>
      <c r="CF42" t="s">
        <v>189</v>
      </c>
      <c r="CG42" t="s">
        <v>190</v>
      </c>
      <c r="CH42" t="s">
        <v>190</v>
      </c>
      <c r="CR42">
        <v>18983</v>
      </c>
      <c r="CS42" t="s">
        <v>190</v>
      </c>
      <c r="CT42" t="s">
        <v>191</v>
      </c>
      <c r="CU42" t="s">
        <v>191</v>
      </c>
      <c r="CV42" t="s">
        <v>256</v>
      </c>
      <c r="CW42" t="s">
        <v>274</v>
      </c>
      <c r="CX42" t="s">
        <v>275</v>
      </c>
      <c r="CY42" t="s">
        <v>276</v>
      </c>
      <c r="CZ42" t="s">
        <v>277</v>
      </c>
      <c r="DA42" t="s">
        <v>278</v>
      </c>
      <c r="DE42">
        <v>74983</v>
      </c>
      <c r="DF42" t="s">
        <v>278</v>
      </c>
      <c r="DG42" t="s">
        <v>195</v>
      </c>
      <c r="DH42" t="s">
        <v>196</v>
      </c>
      <c r="DI42" t="s">
        <v>197</v>
      </c>
      <c r="DJ42" t="s">
        <v>197</v>
      </c>
      <c r="DK42" t="s">
        <v>198</v>
      </c>
      <c r="DM42">
        <v>49983</v>
      </c>
      <c r="DN42" t="s">
        <v>198</v>
      </c>
      <c r="DO42" t="s">
        <v>199</v>
      </c>
      <c r="DP42" t="s">
        <v>200</v>
      </c>
      <c r="DQ42" t="s">
        <v>201</v>
      </c>
      <c r="DR42">
        <v>46000000</v>
      </c>
      <c r="DS42">
        <v>49000000</v>
      </c>
      <c r="DT42" t="s">
        <v>202</v>
      </c>
      <c r="DU42" t="s">
        <v>203</v>
      </c>
      <c r="DV42" t="s">
        <v>204</v>
      </c>
      <c r="DW42" t="s">
        <v>205</v>
      </c>
      <c r="DX42" t="s">
        <v>206</v>
      </c>
      <c r="DY42" t="s">
        <v>191</v>
      </c>
      <c r="DZ42" t="s">
        <v>256</v>
      </c>
      <c r="EA42" t="s">
        <v>256</v>
      </c>
      <c r="EB42" t="s">
        <v>207</v>
      </c>
      <c r="EC42" t="s">
        <v>207</v>
      </c>
      <c r="ED42" t="s">
        <v>207</v>
      </c>
      <c r="EE42" t="s">
        <v>207</v>
      </c>
      <c r="EF42" t="s">
        <v>207</v>
      </c>
      <c r="EG42" t="s">
        <v>207</v>
      </c>
      <c r="EH42">
        <v>25</v>
      </c>
      <c r="EI42">
        <v>56</v>
      </c>
      <c r="EJ42">
        <v>57</v>
      </c>
      <c r="EK42">
        <v>58</v>
      </c>
      <c r="EL42">
        <v>2</v>
      </c>
      <c r="EM42">
        <v>22</v>
      </c>
      <c r="EN42">
        <v>0</v>
      </c>
      <c r="EO42">
        <v>1</v>
      </c>
      <c r="EP42">
        <v>8</v>
      </c>
      <c r="EQ42">
        <v>9</v>
      </c>
      <c r="ER42">
        <v>26</v>
      </c>
      <c r="ES42">
        <v>49</v>
      </c>
      <c r="ET42">
        <v>18</v>
      </c>
      <c r="EU42">
        <v>0</v>
      </c>
      <c r="EV42">
        <v>0</v>
      </c>
      <c r="EW42">
        <v>0</v>
      </c>
      <c r="EX42" t="s">
        <v>208</v>
      </c>
      <c r="EY42">
        <v>4167983</v>
      </c>
      <c r="EZ42">
        <v>4169983</v>
      </c>
      <c r="FA42" t="s">
        <v>274</v>
      </c>
      <c r="FB42">
        <v>25</v>
      </c>
      <c r="FC42">
        <v>59</v>
      </c>
      <c r="FD42">
        <v>2</v>
      </c>
      <c r="FE42">
        <v>21</v>
      </c>
      <c r="FF42">
        <v>37</v>
      </c>
      <c r="FG42">
        <v>38</v>
      </c>
      <c r="FH42">
        <v>0</v>
      </c>
      <c r="FI42">
        <v>0</v>
      </c>
      <c r="FJ42">
        <v>0</v>
      </c>
    </row>
    <row r="43" spans="1:166" x14ac:dyDescent="0.25">
      <c r="A43" t="s">
        <v>166</v>
      </c>
      <c r="B43" t="s">
        <v>167</v>
      </c>
      <c r="C43" t="s">
        <v>168</v>
      </c>
      <c r="D43" t="s">
        <v>169</v>
      </c>
      <c r="E43" t="s">
        <v>170</v>
      </c>
      <c r="F43" t="s">
        <v>171</v>
      </c>
      <c r="G43" t="s">
        <v>172</v>
      </c>
      <c r="H43" t="s">
        <v>172</v>
      </c>
      <c r="I43" t="s">
        <v>173</v>
      </c>
      <c r="R43">
        <v>30203983</v>
      </c>
      <c r="S43" t="s">
        <v>173</v>
      </c>
      <c r="T43" t="s">
        <v>174</v>
      </c>
      <c r="U43" t="s">
        <v>175</v>
      </c>
      <c r="V43">
        <v>44000</v>
      </c>
      <c r="W43">
        <v>0</v>
      </c>
      <c r="X43">
        <v>0</v>
      </c>
      <c r="Y43">
        <v>0</v>
      </c>
      <c r="Z43">
        <v>0</v>
      </c>
      <c r="AA43">
        <v>50000</v>
      </c>
      <c r="AB43">
        <v>0</v>
      </c>
      <c r="AC43">
        <v>48000</v>
      </c>
      <c r="AD43">
        <v>2000</v>
      </c>
      <c r="AE43">
        <v>3941</v>
      </c>
      <c r="AF43">
        <v>3941</v>
      </c>
      <c r="AG43">
        <v>3941</v>
      </c>
      <c r="AH43">
        <v>4177</v>
      </c>
      <c r="AI43">
        <v>4000</v>
      </c>
      <c r="AJ43">
        <v>4000</v>
      </c>
      <c r="AK43">
        <v>4000</v>
      </c>
      <c r="AL43">
        <v>4000</v>
      </c>
      <c r="AM43">
        <v>4000</v>
      </c>
      <c r="AN43">
        <v>4000</v>
      </c>
      <c r="AO43">
        <v>4000</v>
      </c>
      <c r="AP43">
        <v>4000</v>
      </c>
      <c r="AQ43" t="s">
        <v>176</v>
      </c>
      <c r="AR43" t="s">
        <v>177</v>
      </c>
      <c r="AS43" t="s">
        <v>178</v>
      </c>
      <c r="AT43" t="s">
        <v>179</v>
      </c>
      <c r="AY43">
        <v>49983</v>
      </c>
      <c r="BA43" t="s">
        <v>180</v>
      </c>
      <c r="BB43" t="s">
        <v>181</v>
      </c>
      <c r="BC43" t="s">
        <v>182</v>
      </c>
      <c r="BD43" t="s">
        <v>183</v>
      </c>
      <c r="BE43" t="s">
        <v>184</v>
      </c>
      <c r="BJ43">
        <v>38983</v>
      </c>
      <c r="BK43" t="s">
        <v>184</v>
      </c>
      <c r="BL43" t="s">
        <v>185</v>
      </c>
      <c r="BM43" t="s">
        <v>186</v>
      </c>
      <c r="BN43" t="s">
        <v>187</v>
      </c>
      <c r="BO43" t="s">
        <v>188</v>
      </c>
      <c r="BS43">
        <v>30025983</v>
      </c>
      <c r="BT43" t="s">
        <v>188</v>
      </c>
      <c r="BU43" t="s">
        <v>189</v>
      </c>
      <c r="BV43" t="s">
        <v>189</v>
      </c>
      <c r="CE43">
        <v>22983</v>
      </c>
      <c r="CF43" t="s">
        <v>189</v>
      </c>
      <c r="CG43" t="s">
        <v>190</v>
      </c>
      <c r="CH43" t="s">
        <v>190</v>
      </c>
      <c r="CR43">
        <v>18983</v>
      </c>
      <c r="CS43" t="s">
        <v>190</v>
      </c>
      <c r="CT43" t="s">
        <v>191</v>
      </c>
      <c r="CU43" t="s">
        <v>191</v>
      </c>
      <c r="CV43" t="s">
        <v>256</v>
      </c>
      <c r="CW43" t="s">
        <v>274</v>
      </c>
      <c r="CX43" t="s">
        <v>275</v>
      </c>
      <c r="CY43" t="s">
        <v>276</v>
      </c>
      <c r="CZ43" t="s">
        <v>277</v>
      </c>
      <c r="DA43" t="s">
        <v>278</v>
      </c>
      <c r="DE43">
        <v>74983</v>
      </c>
      <c r="DF43" t="s">
        <v>278</v>
      </c>
      <c r="DG43" t="s">
        <v>195</v>
      </c>
      <c r="DH43" t="s">
        <v>196</v>
      </c>
      <c r="DI43" t="s">
        <v>197</v>
      </c>
      <c r="DJ43" t="s">
        <v>197</v>
      </c>
      <c r="DK43" t="s">
        <v>198</v>
      </c>
      <c r="DM43">
        <v>49983</v>
      </c>
      <c r="DN43" t="s">
        <v>198</v>
      </c>
      <c r="DO43" t="s">
        <v>199</v>
      </c>
      <c r="DP43" t="s">
        <v>200</v>
      </c>
      <c r="DQ43" t="s">
        <v>201</v>
      </c>
      <c r="DR43">
        <v>46000000</v>
      </c>
      <c r="DS43">
        <v>49000000</v>
      </c>
      <c r="DT43" t="s">
        <v>202</v>
      </c>
      <c r="DU43" t="s">
        <v>203</v>
      </c>
      <c r="DV43" t="s">
        <v>204</v>
      </c>
      <c r="DW43" t="s">
        <v>205</v>
      </c>
      <c r="DX43" t="s">
        <v>206</v>
      </c>
      <c r="DY43" t="s">
        <v>191</v>
      </c>
      <c r="DZ43" t="s">
        <v>256</v>
      </c>
      <c r="EA43" t="s">
        <v>256</v>
      </c>
      <c r="EB43" t="s">
        <v>207</v>
      </c>
      <c r="EC43" t="s">
        <v>207</v>
      </c>
      <c r="ED43" t="s">
        <v>207</v>
      </c>
      <c r="EE43" t="s">
        <v>207</v>
      </c>
      <c r="EF43" t="s">
        <v>207</v>
      </c>
      <c r="EG43" t="s">
        <v>207</v>
      </c>
      <c r="EH43">
        <v>25</v>
      </c>
      <c r="EI43">
        <v>56</v>
      </c>
      <c r="EJ43">
        <v>57</v>
      </c>
      <c r="EK43">
        <v>58</v>
      </c>
      <c r="EL43">
        <v>2</v>
      </c>
      <c r="EM43">
        <v>22</v>
      </c>
      <c r="EN43">
        <v>0</v>
      </c>
      <c r="EO43">
        <v>1</v>
      </c>
      <c r="EP43">
        <v>8</v>
      </c>
      <c r="EQ43">
        <v>9</v>
      </c>
      <c r="ER43">
        <v>26</v>
      </c>
      <c r="ES43">
        <v>49</v>
      </c>
      <c r="ET43">
        <v>18</v>
      </c>
      <c r="EU43">
        <v>0</v>
      </c>
      <c r="EV43">
        <v>0</v>
      </c>
      <c r="EW43">
        <v>0</v>
      </c>
      <c r="EX43" t="s">
        <v>208</v>
      </c>
      <c r="EY43">
        <v>4167983</v>
      </c>
      <c r="EZ43">
        <v>4169983</v>
      </c>
      <c r="FA43" t="s">
        <v>274</v>
      </c>
      <c r="FB43">
        <v>25</v>
      </c>
      <c r="FC43">
        <v>59</v>
      </c>
      <c r="FD43">
        <v>2</v>
      </c>
      <c r="FE43">
        <v>21</v>
      </c>
      <c r="FF43">
        <v>37</v>
      </c>
      <c r="FG43">
        <v>38</v>
      </c>
      <c r="FH43">
        <v>0</v>
      </c>
      <c r="FI43">
        <v>0</v>
      </c>
      <c r="FJ43">
        <v>0</v>
      </c>
    </row>
    <row r="44" spans="1:166" x14ac:dyDescent="0.25">
      <c r="A44" t="s">
        <v>166</v>
      </c>
      <c r="B44" t="s">
        <v>167</v>
      </c>
      <c r="C44" t="s">
        <v>168</v>
      </c>
      <c r="D44" t="s">
        <v>169</v>
      </c>
      <c r="E44" t="s">
        <v>170</v>
      </c>
      <c r="F44" t="s">
        <v>171</v>
      </c>
      <c r="G44" t="s">
        <v>172</v>
      </c>
      <c r="H44" t="s">
        <v>172</v>
      </c>
      <c r="I44" t="s">
        <v>173</v>
      </c>
      <c r="R44">
        <v>30203983</v>
      </c>
      <c r="S44" t="s">
        <v>173</v>
      </c>
      <c r="T44" t="s">
        <v>174</v>
      </c>
      <c r="U44" t="s">
        <v>175</v>
      </c>
      <c r="V44">
        <v>2449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2449</v>
      </c>
      <c r="AD44">
        <v>-2449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2449</v>
      </c>
      <c r="AN44">
        <v>0</v>
      </c>
      <c r="AO44">
        <v>0</v>
      </c>
      <c r="AP44">
        <v>0</v>
      </c>
      <c r="AQ44" t="s">
        <v>176</v>
      </c>
      <c r="AR44" t="s">
        <v>177</v>
      </c>
      <c r="AS44" t="s">
        <v>178</v>
      </c>
      <c r="AT44" t="s">
        <v>179</v>
      </c>
      <c r="AY44">
        <v>49983</v>
      </c>
      <c r="BA44" t="s">
        <v>180</v>
      </c>
      <c r="BB44" t="s">
        <v>181</v>
      </c>
      <c r="BC44" t="s">
        <v>182</v>
      </c>
      <c r="BD44" t="s">
        <v>183</v>
      </c>
      <c r="BE44" t="s">
        <v>184</v>
      </c>
      <c r="BJ44">
        <v>38983</v>
      </c>
      <c r="BK44" t="s">
        <v>184</v>
      </c>
      <c r="BL44" t="s">
        <v>185</v>
      </c>
      <c r="BM44" t="s">
        <v>237</v>
      </c>
      <c r="BN44" t="s">
        <v>238</v>
      </c>
      <c r="BO44" t="s">
        <v>255</v>
      </c>
      <c r="BS44">
        <v>30006983</v>
      </c>
      <c r="BT44" t="s">
        <v>255</v>
      </c>
      <c r="BU44" t="s">
        <v>189</v>
      </c>
      <c r="BV44" t="s">
        <v>189</v>
      </c>
      <c r="CE44">
        <v>22983</v>
      </c>
      <c r="CF44" t="s">
        <v>189</v>
      </c>
      <c r="CG44" t="s">
        <v>190</v>
      </c>
      <c r="CH44" t="s">
        <v>190</v>
      </c>
      <c r="CR44">
        <v>18983</v>
      </c>
      <c r="CS44" t="s">
        <v>190</v>
      </c>
      <c r="CT44" t="s">
        <v>191</v>
      </c>
      <c r="CU44" t="s">
        <v>191</v>
      </c>
      <c r="CV44" t="s">
        <v>256</v>
      </c>
      <c r="CW44" t="s">
        <v>274</v>
      </c>
      <c r="CX44" t="s">
        <v>275</v>
      </c>
      <c r="CY44" t="s">
        <v>276</v>
      </c>
      <c r="CZ44" t="s">
        <v>277</v>
      </c>
      <c r="DA44" t="s">
        <v>278</v>
      </c>
      <c r="DE44">
        <v>74983</v>
      </c>
      <c r="DF44" t="s">
        <v>278</v>
      </c>
      <c r="DG44" t="s">
        <v>195</v>
      </c>
      <c r="DH44" t="s">
        <v>196</v>
      </c>
      <c r="DI44" t="s">
        <v>197</v>
      </c>
      <c r="DJ44" t="s">
        <v>197</v>
      </c>
      <c r="DK44" t="s">
        <v>198</v>
      </c>
      <c r="DM44">
        <v>49983</v>
      </c>
      <c r="DN44" t="s">
        <v>198</v>
      </c>
      <c r="DO44" t="s">
        <v>199</v>
      </c>
      <c r="DP44" t="s">
        <v>200</v>
      </c>
      <c r="DQ44" t="s">
        <v>201</v>
      </c>
      <c r="DR44">
        <v>7000000</v>
      </c>
      <c r="DS44">
        <v>12000000</v>
      </c>
      <c r="DT44" t="s">
        <v>202</v>
      </c>
      <c r="DU44" t="s">
        <v>203</v>
      </c>
      <c r="DV44" t="s">
        <v>204</v>
      </c>
      <c r="DW44" t="s">
        <v>205</v>
      </c>
      <c r="DX44" t="s">
        <v>206</v>
      </c>
      <c r="DY44" t="s">
        <v>191</v>
      </c>
      <c r="DZ44" t="s">
        <v>256</v>
      </c>
      <c r="EA44" t="s">
        <v>256</v>
      </c>
      <c r="EB44" t="s">
        <v>207</v>
      </c>
      <c r="EC44" t="s">
        <v>207</v>
      </c>
      <c r="ED44" t="s">
        <v>207</v>
      </c>
      <c r="EE44" t="s">
        <v>207</v>
      </c>
      <c r="EF44" t="s">
        <v>207</v>
      </c>
      <c r="EG44" t="s">
        <v>207</v>
      </c>
      <c r="EH44">
        <v>25</v>
      </c>
      <c r="EI44">
        <v>56</v>
      </c>
      <c r="EJ44">
        <v>57</v>
      </c>
      <c r="EK44">
        <v>58</v>
      </c>
      <c r="EL44">
        <v>2</v>
      </c>
      <c r="EM44">
        <v>22</v>
      </c>
      <c r="EN44">
        <v>0</v>
      </c>
      <c r="EO44">
        <v>1</v>
      </c>
      <c r="EP44">
        <v>8</v>
      </c>
      <c r="EQ44">
        <v>9</v>
      </c>
      <c r="ER44">
        <v>26</v>
      </c>
      <c r="ES44">
        <v>49</v>
      </c>
      <c r="ET44">
        <v>18</v>
      </c>
      <c r="EU44">
        <v>0</v>
      </c>
      <c r="EV44">
        <v>0</v>
      </c>
      <c r="EW44">
        <v>0</v>
      </c>
      <c r="EX44" t="s">
        <v>208</v>
      </c>
      <c r="EY44">
        <v>4178983</v>
      </c>
      <c r="EZ44">
        <v>4181983</v>
      </c>
      <c r="FA44" t="s">
        <v>274</v>
      </c>
      <c r="FB44">
        <v>25</v>
      </c>
      <c r="FC44">
        <v>59</v>
      </c>
      <c r="FD44">
        <v>2</v>
      </c>
      <c r="FE44">
        <v>21</v>
      </c>
      <c r="FF44">
        <v>37</v>
      </c>
      <c r="FG44">
        <v>38</v>
      </c>
      <c r="FH44">
        <v>0</v>
      </c>
      <c r="FI44">
        <v>0</v>
      </c>
      <c r="FJ44">
        <v>0</v>
      </c>
    </row>
    <row r="45" spans="1:166" x14ac:dyDescent="0.25">
      <c r="A45" t="s">
        <v>166</v>
      </c>
      <c r="B45" t="s">
        <v>167</v>
      </c>
      <c r="C45" t="s">
        <v>168</v>
      </c>
      <c r="D45" t="s">
        <v>169</v>
      </c>
      <c r="E45" t="s">
        <v>170</v>
      </c>
      <c r="F45" t="s">
        <v>171</v>
      </c>
      <c r="G45" t="s">
        <v>172</v>
      </c>
      <c r="H45" t="s">
        <v>172</v>
      </c>
      <c r="I45" t="s">
        <v>211</v>
      </c>
      <c r="R45">
        <v>30204983</v>
      </c>
      <c r="S45" t="s">
        <v>211</v>
      </c>
      <c r="T45" t="s">
        <v>174</v>
      </c>
      <c r="U45" t="s">
        <v>175</v>
      </c>
      <c r="V45">
        <v>300.52</v>
      </c>
      <c r="W45">
        <v>0</v>
      </c>
      <c r="X45">
        <v>0</v>
      </c>
      <c r="Y45">
        <v>0</v>
      </c>
      <c r="Z45">
        <v>0</v>
      </c>
      <c r="AA45">
        <v>1000</v>
      </c>
      <c r="AB45">
        <v>0</v>
      </c>
      <c r="AC45">
        <v>327.84</v>
      </c>
      <c r="AD45">
        <v>672.16</v>
      </c>
      <c r="AE45">
        <v>26.32</v>
      </c>
      <c r="AF45">
        <v>26.32</v>
      </c>
      <c r="AG45">
        <v>26.32</v>
      </c>
      <c r="AH45">
        <v>26.32</v>
      </c>
      <c r="AI45">
        <v>26.32</v>
      </c>
      <c r="AJ45">
        <v>32.32</v>
      </c>
      <c r="AK45">
        <v>27.32</v>
      </c>
      <c r="AL45">
        <v>27.32</v>
      </c>
      <c r="AM45">
        <v>27.32</v>
      </c>
      <c r="AN45">
        <v>27.32</v>
      </c>
      <c r="AO45">
        <v>27.32</v>
      </c>
      <c r="AP45">
        <v>27.32</v>
      </c>
      <c r="AQ45" t="s">
        <v>176</v>
      </c>
      <c r="AR45" t="s">
        <v>177</v>
      </c>
      <c r="AS45" t="s">
        <v>178</v>
      </c>
      <c r="AT45" t="s">
        <v>179</v>
      </c>
      <c r="AY45">
        <v>49983</v>
      </c>
      <c r="BA45" t="s">
        <v>180</v>
      </c>
      <c r="BB45" t="s">
        <v>181</v>
      </c>
      <c r="BC45" t="s">
        <v>182</v>
      </c>
      <c r="BD45" t="s">
        <v>183</v>
      </c>
      <c r="BE45" t="s">
        <v>184</v>
      </c>
      <c r="BJ45">
        <v>38983</v>
      </c>
      <c r="BK45" t="s">
        <v>184</v>
      </c>
      <c r="BL45" t="s">
        <v>185</v>
      </c>
      <c r="BM45" t="s">
        <v>186</v>
      </c>
      <c r="BN45" t="s">
        <v>187</v>
      </c>
      <c r="BO45" t="s">
        <v>188</v>
      </c>
      <c r="BS45">
        <v>30025983</v>
      </c>
      <c r="BT45" t="s">
        <v>188</v>
      </c>
      <c r="BU45" t="s">
        <v>189</v>
      </c>
      <c r="BV45" t="s">
        <v>189</v>
      </c>
      <c r="CE45">
        <v>22983</v>
      </c>
      <c r="CF45" t="s">
        <v>189</v>
      </c>
      <c r="CG45" t="s">
        <v>190</v>
      </c>
      <c r="CH45" t="s">
        <v>190</v>
      </c>
      <c r="CR45">
        <v>18983</v>
      </c>
      <c r="CS45" t="s">
        <v>190</v>
      </c>
      <c r="CT45" t="s">
        <v>191</v>
      </c>
      <c r="CU45" t="s">
        <v>191</v>
      </c>
      <c r="CV45" t="s">
        <v>256</v>
      </c>
      <c r="CW45" t="s">
        <v>274</v>
      </c>
      <c r="CX45" t="s">
        <v>275</v>
      </c>
      <c r="CY45" t="s">
        <v>276</v>
      </c>
      <c r="CZ45" t="s">
        <v>277</v>
      </c>
      <c r="DA45" t="s">
        <v>279</v>
      </c>
      <c r="DE45">
        <v>93983</v>
      </c>
      <c r="DF45" t="s">
        <v>279</v>
      </c>
      <c r="DG45" t="s">
        <v>195</v>
      </c>
      <c r="DH45" t="s">
        <v>196</v>
      </c>
      <c r="DI45" t="s">
        <v>197</v>
      </c>
      <c r="DJ45" t="s">
        <v>197</v>
      </c>
      <c r="DK45" t="s">
        <v>198</v>
      </c>
      <c r="DM45">
        <v>49983</v>
      </c>
      <c r="DN45" t="s">
        <v>198</v>
      </c>
      <c r="DO45" t="s">
        <v>199</v>
      </c>
      <c r="DP45" t="s">
        <v>200</v>
      </c>
      <c r="DQ45" t="s">
        <v>201</v>
      </c>
      <c r="DR45">
        <v>46000000</v>
      </c>
      <c r="DS45">
        <v>49000000</v>
      </c>
      <c r="DT45" t="s">
        <v>202</v>
      </c>
      <c r="DU45" t="s">
        <v>203</v>
      </c>
      <c r="DV45" t="s">
        <v>204</v>
      </c>
      <c r="DW45" t="s">
        <v>205</v>
      </c>
      <c r="DX45" t="s">
        <v>206</v>
      </c>
      <c r="DY45" t="s">
        <v>191</v>
      </c>
      <c r="DZ45" t="s">
        <v>256</v>
      </c>
      <c r="EA45" t="s">
        <v>256</v>
      </c>
      <c r="EB45" t="s">
        <v>207</v>
      </c>
      <c r="EC45" t="s">
        <v>207</v>
      </c>
      <c r="ED45" t="s">
        <v>207</v>
      </c>
      <c r="EE45" t="s">
        <v>207</v>
      </c>
      <c r="EF45" t="s">
        <v>207</v>
      </c>
      <c r="EG45" t="s">
        <v>207</v>
      </c>
      <c r="EH45">
        <v>25</v>
      </c>
      <c r="EI45">
        <v>56</v>
      </c>
      <c r="EJ45">
        <v>57</v>
      </c>
      <c r="EK45">
        <v>58</v>
      </c>
      <c r="EL45">
        <v>2</v>
      </c>
      <c r="EM45">
        <v>22</v>
      </c>
      <c r="EN45">
        <v>0</v>
      </c>
      <c r="EO45">
        <v>1</v>
      </c>
      <c r="EP45">
        <v>8</v>
      </c>
      <c r="EQ45">
        <v>9</v>
      </c>
      <c r="ER45">
        <v>26</v>
      </c>
      <c r="ES45">
        <v>49</v>
      </c>
      <c r="ET45">
        <v>18</v>
      </c>
      <c r="EU45">
        <v>0</v>
      </c>
      <c r="EV45">
        <v>0</v>
      </c>
      <c r="EW45">
        <v>0</v>
      </c>
      <c r="EX45" t="s">
        <v>208</v>
      </c>
      <c r="EY45">
        <v>4167983</v>
      </c>
      <c r="EZ45">
        <v>4169983</v>
      </c>
      <c r="FA45" t="s">
        <v>274</v>
      </c>
      <c r="FB45">
        <v>25</v>
      </c>
      <c r="FC45">
        <v>59</v>
      </c>
      <c r="FD45">
        <v>2</v>
      </c>
      <c r="FE45">
        <v>21</v>
      </c>
      <c r="FF45">
        <v>37</v>
      </c>
      <c r="FG45">
        <v>38</v>
      </c>
      <c r="FH45">
        <v>0</v>
      </c>
      <c r="FI45">
        <v>0</v>
      </c>
      <c r="FJ45">
        <v>0</v>
      </c>
    </row>
    <row r="46" spans="1:166" x14ac:dyDescent="0.25">
      <c r="A46" t="s">
        <v>166</v>
      </c>
      <c r="B46" t="s">
        <v>167</v>
      </c>
      <c r="C46" t="s">
        <v>168</v>
      </c>
      <c r="D46" t="s">
        <v>169</v>
      </c>
      <c r="E46" t="s">
        <v>170</v>
      </c>
      <c r="F46" t="s">
        <v>171</v>
      </c>
      <c r="G46" t="s">
        <v>172</v>
      </c>
      <c r="H46" t="s">
        <v>172</v>
      </c>
      <c r="I46" t="s">
        <v>173</v>
      </c>
      <c r="R46">
        <v>30203983</v>
      </c>
      <c r="S46" t="s">
        <v>173</v>
      </c>
      <c r="T46" t="s">
        <v>174</v>
      </c>
      <c r="U46" t="s">
        <v>175</v>
      </c>
      <c r="V46">
        <v>150.26</v>
      </c>
      <c r="W46">
        <v>0</v>
      </c>
      <c r="X46">
        <v>0</v>
      </c>
      <c r="Y46">
        <v>0</v>
      </c>
      <c r="Z46">
        <v>0</v>
      </c>
      <c r="AA46">
        <v>1000</v>
      </c>
      <c r="AB46">
        <v>0</v>
      </c>
      <c r="AC46">
        <v>163.92</v>
      </c>
      <c r="AD46">
        <v>836.08</v>
      </c>
      <c r="AE46">
        <v>13.16</v>
      </c>
      <c r="AF46">
        <v>13.16</v>
      </c>
      <c r="AG46">
        <v>13.16</v>
      </c>
      <c r="AH46">
        <v>13.16</v>
      </c>
      <c r="AI46">
        <v>13.16</v>
      </c>
      <c r="AJ46">
        <v>16.16</v>
      </c>
      <c r="AK46">
        <v>13.66</v>
      </c>
      <c r="AL46">
        <v>13.66</v>
      </c>
      <c r="AM46">
        <v>13.66</v>
      </c>
      <c r="AN46">
        <v>13.66</v>
      </c>
      <c r="AO46">
        <v>13.66</v>
      </c>
      <c r="AP46">
        <v>13.66</v>
      </c>
      <c r="AQ46" t="s">
        <v>176</v>
      </c>
      <c r="AR46" t="s">
        <v>177</v>
      </c>
      <c r="AS46" t="s">
        <v>178</v>
      </c>
      <c r="AT46" t="s">
        <v>179</v>
      </c>
      <c r="AY46">
        <v>49983</v>
      </c>
      <c r="BA46" t="s">
        <v>180</v>
      </c>
      <c r="BB46" t="s">
        <v>181</v>
      </c>
      <c r="BC46" t="s">
        <v>182</v>
      </c>
      <c r="BD46" t="s">
        <v>183</v>
      </c>
      <c r="BE46" t="s">
        <v>184</v>
      </c>
      <c r="BJ46">
        <v>38983</v>
      </c>
      <c r="BK46" t="s">
        <v>184</v>
      </c>
      <c r="BL46" t="s">
        <v>185</v>
      </c>
      <c r="BM46" t="s">
        <v>186</v>
      </c>
      <c r="BN46" t="s">
        <v>187</v>
      </c>
      <c r="BO46" t="s">
        <v>188</v>
      </c>
      <c r="BS46">
        <v>30025983</v>
      </c>
      <c r="BT46" t="s">
        <v>188</v>
      </c>
      <c r="BU46" t="s">
        <v>189</v>
      </c>
      <c r="BV46" t="s">
        <v>189</v>
      </c>
      <c r="CE46">
        <v>22983</v>
      </c>
      <c r="CF46" t="s">
        <v>189</v>
      </c>
      <c r="CG46" t="s">
        <v>190</v>
      </c>
      <c r="CH46" t="s">
        <v>190</v>
      </c>
      <c r="CR46">
        <v>18983</v>
      </c>
      <c r="CS46" t="s">
        <v>190</v>
      </c>
      <c r="CT46" t="s">
        <v>191</v>
      </c>
      <c r="CU46" t="s">
        <v>191</v>
      </c>
      <c r="CV46" t="s">
        <v>256</v>
      </c>
      <c r="CW46" t="s">
        <v>274</v>
      </c>
      <c r="CX46" t="s">
        <v>275</v>
      </c>
      <c r="CY46" t="s">
        <v>276</v>
      </c>
      <c r="CZ46" t="s">
        <v>277</v>
      </c>
      <c r="DA46" t="s">
        <v>279</v>
      </c>
      <c r="DE46">
        <v>93983</v>
      </c>
      <c r="DF46" t="s">
        <v>279</v>
      </c>
      <c r="DG46" t="s">
        <v>195</v>
      </c>
      <c r="DH46" t="s">
        <v>196</v>
      </c>
      <c r="DI46" t="s">
        <v>197</v>
      </c>
      <c r="DJ46" t="s">
        <v>197</v>
      </c>
      <c r="DK46" t="s">
        <v>198</v>
      </c>
      <c r="DM46">
        <v>49983</v>
      </c>
      <c r="DN46" t="s">
        <v>198</v>
      </c>
      <c r="DO46" t="s">
        <v>199</v>
      </c>
      <c r="DP46" t="s">
        <v>200</v>
      </c>
      <c r="DQ46" t="s">
        <v>201</v>
      </c>
      <c r="DR46">
        <v>46000000</v>
      </c>
      <c r="DS46">
        <v>49000000</v>
      </c>
      <c r="DT46" t="s">
        <v>202</v>
      </c>
      <c r="DU46" t="s">
        <v>203</v>
      </c>
      <c r="DV46" t="s">
        <v>204</v>
      </c>
      <c r="DW46" t="s">
        <v>205</v>
      </c>
      <c r="DX46" t="s">
        <v>206</v>
      </c>
      <c r="DY46" t="s">
        <v>191</v>
      </c>
      <c r="DZ46" t="s">
        <v>256</v>
      </c>
      <c r="EA46" t="s">
        <v>256</v>
      </c>
      <c r="EB46" t="s">
        <v>207</v>
      </c>
      <c r="EC46" t="s">
        <v>207</v>
      </c>
      <c r="ED46" t="s">
        <v>207</v>
      </c>
      <c r="EE46" t="s">
        <v>207</v>
      </c>
      <c r="EF46" t="s">
        <v>207</v>
      </c>
      <c r="EG46" t="s">
        <v>207</v>
      </c>
      <c r="EH46">
        <v>25</v>
      </c>
      <c r="EI46">
        <v>56</v>
      </c>
      <c r="EJ46">
        <v>57</v>
      </c>
      <c r="EK46">
        <v>58</v>
      </c>
      <c r="EL46">
        <v>2</v>
      </c>
      <c r="EM46">
        <v>22</v>
      </c>
      <c r="EN46">
        <v>0</v>
      </c>
      <c r="EO46">
        <v>1</v>
      </c>
      <c r="EP46">
        <v>8</v>
      </c>
      <c r="EQ46">
        <v>9</v>
      </c>
      <c r="ER46">
        <v>26</v>
      </c>
      <c r="ES46">
        <v>49</v>
      </c>
      <c r="ET46">
        <v>18</v>
      </c>
      <c r="EU46">
        <v>0</v>
      </c>
      <c r="EV46">
        <v>0</v>
      </c>
      <c r="EW46">
        <v>0</v>
      </c>
      <c r="EX46" t="s">
        <v>208</v>
      </c>
      <c r="EY46">
        <v>4167983</v>
      </c>
      <c r="EZ46">
        <v>4169983</v>
      </c>
      <c r="FA46" t="s">
        <v>274</v>
      </c>
      <c r="FB46">
        <v>25</v>
      </c>
      <c r="FC46">
        <v>59</v>
      </c>
      <c r="FD46">
        <v>2</v>
      </c>
      <c r="FE46">
        <v>21</v>
      </c>
      <c r="FF46">
        <v>37</v>
      </c>
      <c r="FG46">
        <v>38</v>
      </c>
      <c r="FH46">
        <v>0</v>
      </c>
      <c r="FI46">
        <v>0</v>
      </c>
      <c r="FJ46">
        <v>0</v>
      </c>
    </row>
    <row r="47" spans="1:166" x14ac:dyDescent="0.25">
      <c r="A47" t="s">
        <v>166</v>
      </c>
      <c r="B47" t="s">
        <v>167</v>
      </c>
      <c r="C47" t="s">
        <v>168</v>
      </c>
      <c r="D47" t="s">
        <v>169</v>
      </c>
      <c r="E47" t="s">
        <v>170</v>
      </c>
      <c r="F47" t="s">
        <v>171</v>
      </c>
      <c r="G47" t="s">
        <v>172</v>
      </c>
      <c r="H47" t="s">
        <v>172</v>
      </c>
      <c r="I47" t="s">
        <v>210</v>
      </c>
      <c r="R47">
        <v>30205983</v>
      </c>
      <c r="S47" t="s">
        <v>210</v>
      </c>
      <c r="T47" t="s">
        <v>174</v>
      </c>
      <c r="U47" t="s">
        <v>175</v>
      </c>
      <c r="V47">
        <v>0</v>
      </c>
      <c r="W47">
        <v>0</v>
      </c>
      <c r="X47">
        <v>0</v>
      </c>
      <c r="Y47">
        <v>0</v>
      </c>
      <c r="Z47">
        <v>0</v>
      </c>
      <c r="AA47">
        <v>1000</v>
      </c>
      <c r="AB47">
        <v>0</v>
      </c>
      <c r="AC47">
        <v>0</v>
      </c>
      <c r="AD47">
        <v>1000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 t="s">
        <v>176</v>
      </c>
      <c r="AR47" t="s">
        <v>177</v>
      </c>
      <c r="AS47" t="s">
        <v>178</v>
      </c>
      <c r="AT47" t="s">
        <v>179</v>
      </c>
      <c r="AY47">
        <v>49983</v>
      </c>
      <c r="BA47" t="s">
        <v>180</v>
      </c>
      <c r="BB47" t="s">
        <v>181</v>
      </c>
      <c r="BC47" t="s">
        <v>182</v>
      </c>
      <c r="BD47" t="s">
        <v>183</v>
      </c>
      <c r="BE47" t="s">
        <v>184</v>
      </c>
      <c r="BJ47">
        <v>38983</v>
      </c>
      <c r="BK47" t="s">
        <v>184</v>
      </c>
      <c r="BL47" t="s">
        <v>185</v>
      </c>
      <c r="BM47" t="s">
        <v>186</v>
      </c>
      <c r="BN47" t="s">
        <v>187</v>
      </c>
      <c r="BO47" t="s">
        <v>188</v>
      </c>
      <c r="BS47">
        <v>30025983</v>
      </c>
      <c r="BT47" t="s">
        <v>188</v>
      </c>
      <c r="BU47" t="s">
        <v>189</v>
      </c>
      <c r="BV47" t="s">
        <v>189</v>
      </c>
      <c r="CE47">
        <v>22983</v>
      </c>
      <c r="CF47" t="s">
        <v>189</v>
      </c>
      <c r="CG47" t="s">
        <v>190</v>
      </c>
      <c r="CH47" t="s">
        <v>190</v>
      </c>
      <c r="CR47">
        <v>18983</v>
      </c>
      <c r="CS47" t="s">
        <v>190</v>
      </c>
      <c r="CT47" t="s">
        <v>191</v>
      </c>
      <c r="CU47" t="s">
        <v>191</v>
      </c>
      <c r="CV47" t="s">
        <v>256</v>
      </c>
      <c r="CW47" t="s">
        <v>274</v>
      </c>
      <c r="CX47" t="s">
        <v>275</v>
      </c>
      <c r="CY47" t="s">
        <v>276</v>
      </c>
      <c r="CZ47" t="s">
        <v>277</v>
      </c>
      <c r="DA47" t="s">
        <v>279</v>
      </c>
      <c r="DE47">
        <v>93983</v>
      </c>
      <c r="DF47" t="s">
        <v>279</v>
      </c>
      <c r="DG47" t="s">
        <v>195</v>
      </c>
      <c r="DH47" t="s">
        <v>196</v>
      </c>
      <c r="DI47" t="s">
        <v>197</v>
      </c>
      <c r="DJ47" t="s">
        <v>197</v>
      </c>
      <c r="DK47" t="s">
        <v>198</v>
      </c>
      <c r="DM47">
        <v>49983</v>
      </c>
      <c r="DN47" t="s">
        <v>198</v>
      </c>
      <c r="DO47" t="s">
        <v>199</v>
      </c>
      <c r="DP47" t="s">
        <v>200</v>
      </c>
      <c r="DQ47" t="s">
        <v>201</v>
      </c>
      <c r="DR47">
        <v>46000000</v>
      </c>
      <c r="DS47">
        <v>49000000</v>
      </c>
      <c r="DT47" t="s">
        <v>202</v>
      </c>
      <c r="DU47" t="s">
        <v>203</v>
      </c>
      <c r="DV47" t="s">
        <v>204</v>
      </c>
      <c r="DW47" t="s">
        <v>205</v>
      </c>
      <c r="DX47" t="s">
        <v>206</v>
      </c>
      <c r="DY47" t="s">
        <v>191</v>
      </c>
      <c r="DZ47" t="s">
        <v>256</v>
      </c>
      <c r="EA47" t="s">
        <v>256</v>
      </c>
      <c r="EB47" t="s">
        <v>207</v>
      </c>
      <c r="EC47" t="s">
        <v>207</v>
      </c>
      <c r="ED47" t="s">
        <v>207</v>
      </c>
      <c r="EE47" t="s">
        <v>207</v>
      </c>
      <c r="EF47" t="s">
        <v>207</v>
      </c>
      <c r="EG47" t="s">
        <v>207</v>
      </c>
      <c r="EH47">
        <v>25</v>
      </c>
      <c r="EI47">
        <v>56</v>
      </c>
      <c r="EJ47">
        <v>57</v>
      </c>
      <c r="EK47">
        <v>58</v>
      </c>
      <c r="EL47">
        <v>2</v>
      </c>
      <c r="EM47">
        <v>22</v>
      </c>
      <c r="EN47">
        <v>0</v>
      </c>
      <c r="EO47">
        <v>1</v>
      </c>
      <c r="EP47">
        <v>8</v>
      </c>
      <c r="EQ47">
        <v>9</v>
      </c>
      <c r="ER47">
        <v>26</v>
      </c>
      <c r="ES47">
        <v>49</v>
      </c>
      <c r="ET47">
        <v>18</v>
      </c>
      <c r="EU47">
        <v>0</v>
      </c>
      <c r="EV47">
        <v>0</v>
      </c>
      <c r="EW47">
        <v>0</v>
      </c>
      <c r="EX47" t="s">
        <v>208</v>
      </c>
      <c r="EY47">
        <v>4167983</v>
      </c>
      <c r="EZ47">
        <v>4169983</v>
      </c>
      <c r="FA47" t="s">
        <v>274</v>
      </c>
      <c r="FB47">
        <v>25</v>
      </c>
      <c r="FC47">
        <v>59</v>
      </c>
      <c r="FD47">
        <v>2</v>
      </c>
      <c r="FE47">
        <v>21</v>
      </c>
      <c r="FF47">
        <v>37</v>
      </c>
      <c r="FG47">
        <v>38</v>
      </c>
      <c r="FH47">
        <v>0</v>
      </c>
      <c r="FI47">
        <v>0</v>
      </c>
      <c r="FJ47">
        <v>0</v>
      </c>
    </row>
    <row r="48" spans="1:166" x14ac:dyDescent="0.25">
      <c r="A48" t="s">
        <v>166</v>
      </c>
      <c r="B48" t="s">
        <v>167</v>
      </c>
      <c r="C48" t="s">
        <v>168</v>
      </c>
      <c r="D48" t="s">
        <v>169</v>
      </c>
      <c r="E48" t="s">
        <v>170</v>
      </c>
      <c r="F48" t="s">
        <v>171</v>
      </c>
      <c r="G48" t="s">
        <v>172</v>
      </c>
      <c r="H48" t="s">
        <v>172</v>
      </c>
      <c r="I48" t="s">
        <v>173</v>
      </c>
      <c r="R48">
        <v>30203983</v>
      </c>
      <c r="S48" t="s">
        <v>173</v>
      </c>
      <c r="T48" t="s">
        <v>174</v>
      </c>
      <c r="U48" t="s">
        <v>175</v>
      </c>
      <c r="V48">
        <v>99114.86</v>
      </c>
      <c r="W48">
        <v>0</v>
      </c>
      <c r="X48">
        <v>0</v>
      </c>
      <c r="Y48">
        <v>0</v>
      </c>
      <c r="Z48">
        <v>0</v>
      </c>
      <c r="AA48">
        <v>110000</v>
      </c>
      <c r="AB48">
        <v>0</v>
      </c>
      <c r="AC48">
        <v>108132.38</v>
      </c>
      <c r="AD48">
        <v>1867.62</v>
      </c>
      <c r="AE48">
        <v>8613.1</v>
      </c>
      <c r="AF48">
        <v>8613.1299999999992</v>
      </c>
      <c r="AG48">
        <v>8613.1299999999992</v>
      </c>
      <c r="AH48">
        <v>8613.1299999999992</v>
      </c>
      <c r="AI48">
        <v>8613.1299999999992</v>
      </c>
      <c r="AJ48">
        <v>10961.64</v>
      </c>
      <c r="AK48">
        <v>9017.52</v>
      </c>
      <c r="AL48">
        <v>9017.52</v>
      </c>
      <c r="AM48">
        <v>9017.52</v>
      </c>
      <c r="AN48">
        <v>9017.52</v>
      </c>
      <c r="AO48">
        <v>9017.52</v>
      </c>
      <c r="AP48">
        <v>9017.52</v>
      </c>
      <c r="AQ48" t="s">
        <v>176</v>
      </c>
      <c r="AR48" t="s">
        <v>177</v>
      </c>
      <c r="AS48" t="s">
        <v>178</v>
      </c>
      <c r="AT48" t="s">
        <v>179</v>
      </c>
      <c r="AY48">
        <v>49983</v>
      </c>
      <c r="BA48" t="s">
        <v>180</v>
      </c>
      <c r="BB48" t="s">
        <v>181</v>
      </c>
      <c r="BC48" t="s">
        <v>182</v>
      </c>
      <c r="BD48" t="s">
        <v>183</v>
      </c>
      <c r="BE48" t="s">
        <v>184</v>
      </c>
      <c r="BJ48">
        <v>38983</v>
      </c>
      <c r="BK48" t="s">
        <v>184</v>
      </c>
      <c r="BL48" t="s">
        <v>185</v>
      </c>
      <c r="BM48" t="s">
        <v>186</v>
      </c>
      <c r="BN48" t="s">
        <v>187</v>
      </c>
      <c r="BO48" t="s">
        <v>188</v>
      </c>
      <c r="BS48">
        <v>30025983</v>
      </c>
      <c r="BT48" t="s">
        <v>188</v>
      </c>
      <c r="BU48" t="s">
        <v>189</v>
      </c>
      <c r="BV48" t="s">
        <v>189</v>
      </c>
      <c r="CE48">
        <v>22983</v>
      </c>
      <c r="CF48" t="s">
        <v>189</v>
      </c>
      <c r="CG48" t="s">
        <v>190</v>
      </c>
      <c r="CH48" t="s">
        <v>190</v>
      </c>
      <c r="CR48">
        <v>18983</v>
      </c>
      <c r="CS48" t="s">
        <v>190</v>
      </c>
      <c r="CT48" t="s">
        <v>191</v>
      </c>
      <c r="CU48" t="s">
        <v>191</v>
      </c>
      <c r="CV48" t="s">
        <v>256</v>
      </c>
      <c r="CW48" t="s">
        <v>274</v>
      </c>
      <c r="CX48" t="s">
        <v>275</v>
      </c>
      <c r="CY48" t="s">
        <v>276</v>
      </c>
      <c r="CZ48" t="s">
        <v>277</v>
      </c>
      <c r="DA48" t="s">
        <v>280</v>
      </c>
      <c r="DE48">
        <v>76983</v>
      </c>
      <c r="DF48" t="s">
        <v>280</v>
      </c>
      <c r="DG48" t="s">
        <v>195</v>
      </c>
      <c r="DH48" t="s">
        <v>196</v>
      </c>
      <c r="DI48" t="s">
        <v>197</v>
      </c>
      <c r="DJ48" t="s">
        <v>197</v>
      </c>
      <c r="DK48" t="s">
        <v>198</v>
      </c>
      <c r="DM48">
        <v>49983</v>
      </c>
      <c r="DN48" t="s">
        <v>198</v>
      </c>
      <c r="DO48" t="s">
        <v>199</v>
      </c>
      <c r="DP48" t="s">
        <v>200</v>
      </c>
      <c r="DQ48" t="s">
        <v>201</v>
      </c>
      <c r="DR48">
        <v>46000000</v>
      </c>
      <c r="DS48">
        <v>49000000</v>
      </c>
      <c r="DT48" t="s">
        <v>202</v>
      </c>
      <c r="DU48" t="s">
        <v>203</v>
      </c>
      <c r="DV48" t="s">
        <v>204</v>
      </c>
      <c r="DW48" t="s">
        <v>205</v>
      </c>
      <c r="DX48" t="s">
        <v>206</v>
      </c>
      <c r="DY48" t="s">
        <v>191</v>
      </c>
      <c r="DZ48" t="s">
        <v>256</v>
      </c>
      <c r="EA48" t="s">
        <v>256</v>
      </c>
      <c r="EB48" t="s">
        <v>207</v>
      </c>
      <c r="EC48" t="s">
        <v>207</v>
      </c>
      <c r="ED48" t="s">
        <v>207</v>
      </c>
      <c r="EE48" t="s">
        <v>207</v>
      </c>
      <c r="EF48" t="s">
        <v>207</v>
      </c>
      <c r="EG48" t="s">
        <v>207</v>
      </c>
      <c r="EH48">
        <v>25</v>
      </c>
      <c r="EI48">
        <v>56</v>
      </c>
      <c r="EJ48">
        <v>57</v>
      </c>
      <c r="EK48">
        <v>58</v>
      </c>
      <c r="EL48">
        <v>2</v>
      </c>
      <c r="EM48">
        <v>22</v>
      </c>
      <c r="EN48">
        <v>0</v>
      </c>
      <c r="EO48">
        <v>1</v>
      </c>
      <c r="EP48">
        <v>8</v>
      </c>
      <c r="EQ48">
        <v>9</v>
      </c>
      <c r="ER48">
        <v>26</v>
      </c>
      <c r="ES48">
        <v>49</v>
      </c>
      <c r="ET48">
        <v>18</v>
      </c>
      <c r="EU48">
        <v>0</v>
      </c>
      <c r="EV48">
        <v>0</v>
      </c>
      <c r="EW48">
        <v>0</v>
      </c>
      <c r="EX48" t="s">
        <v>208</v>
      </c>
      <c r="EY48">
        <v>4167983</v>
      </c>
      <c r="EZ48">
        <v>4169983</v>
      </c>
      <c r="FA48" t="s">
        <v>274</v>
      </c>
      <c r="FB48">
        <v>25</v>
      </c>
      <c r="FC48">
        <v>59</v>
      </c>
      <c r="FD48">
        <v>2</v>
      </c>
      <c r="FE48">
        <v>21</v>
      </c>
      <c r="FF48">
        <v>37</v>
      </c>
      <c r="FG48">
        <v>38</v>
      </c>
      <c r="FH48">
        <v>0</v>
      </c>
      <c r="FI48">
        <v>0</v>
      </c>
      <c r="FJ48">
        <v>0</v>
      </c>
    </row>
    <row r="49" spans="1:166" x14ac:dyDescent="0.25">
      <c r="A49" t="s">
        <v>166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172</v>
      </c>
      <c r="H49" t="s">
        <v>172</v>
      </c>
      <c r="I49" t="s">
        <v>211</v>
      </c>
      <c r="R49">
        <v>30204983</v>
      </c>
      <c r="S49" t="s">
        <v>211</v>
      </c>
      <c r="T49" t="s">
        <v>174</v>
      </c>
      <c r="U49" t="s">
        <v>175</v>
      </c>
      <c r="V49">
        <v>193853.74</v>
      </c>
      <c r="W49">
        <v>0</v>
      </c>
      <c r="X49">
        <v>0</v>
      </c>
      <c r="Y49">
        <v>0</v>
      </c>
      <c r="Z49">
        <v>0</v>
      </c>
      <c r="AA49">
        <v>180000</v>
      </c>
      <c r="AB49">
        <v>0</v>
      </c>
      <c r="AC49">
        <v>210905.44</v>
      </c>
      <c r="AD49">
        <v>-30905.439999999999</v>
      </c>
      <c r="AE49">
        <v>16799.63</v>
      </c>
      <c r="AF49">
        <v>23840.89</v>
      </c>
      <c r="AG49">
        <v>16799.7</v>
      </c>
      <c r="AH49">
        <v>16799.7</v>
      </c>
      <c r="AI49">
        <v>16799.7</v>
      </c>
      <c r="AJ49">
        <v>17555.62</v>
      </c>
      <c r="AK49">
        <v>17051.7</v>
      </c>
      <c r="AL49">
        <v>17051.7</v>
      </c>
      <c r="AM49">
        <v>17051.7</v>
      </c>
      <c r="AN49">
        <v>17051.7</v>
      </c>
      <c r="AO49">
        <v>17051.7</v>
      </c>
      <c r="AP49">
        <v>17051.7</v>
      </c>
      <c r="AQ49" t="s">
        <v>176</v>
      </c>
      <c r="AR49" t="s">
        <v>177</v>
      </c>
      <c r="AS49" t="s">
        <v>178</v>
      </c>
      <c r="AT49" t="s">
        <v>179</v>
      </c>
      <c r="AY49">
        <v>49983</v>
      </c>
      <c r="BA49" t="s">
        <v>180</v>
      </c>
      <c r="BB49" t="s">
        <v>181</v>
      </c>
      <c r="BC49" t="s">
        <v>182</v>
      </c>
      <c r="BD49" t="s">
        <v>183</v>
      </c>
      <c r="BE49" t="s">
        <v>184</v>
      </c>
      <c r="BJ49">
        <v>38983</v>
      </c>
      <c r="BK49" t="s">
        <v>184</v>
      </c>
      <c r="BL49" t="s">
        <v>185</v>
      </c>
      <c r="BM49" t="s">
        <v>186</v>
      </c>
      <c r="BN49" t="s">
        <v>187</v>
      </c>
      <c r="BO49" t="s">
        <v>188</v>
      </c>
      <c r="BS49">
        <v>30025983</v>
      </c>
      <c r="BT49" t="s">
        <v>188</v>
      </c>
      <c r="BU49" t="s">
        <v>189</v>
      </c>
      <c r="BV49" t="s">
        <v>189</v>
      </c>
      <c r="CE49">
        <v>22983</v>
      </c>
      <c r="CF49" t="s">
        <v>189</v>
      </c>
      <c r="CG49" t="s">
        <v>190</v>
      </c>
      <c r="CH49" t="s">
        <v>190</v>
      </c>
      <c r="CR49">
        <v>18983</v>
      </c>
      <c r="CS49" t="s">
        <v>190</v>
      </c>
      <c r="CT49" t="s">
        <v>191</v>
      </c>
      <c r="CU49" t="s">
        <v>191</v>
      </c>
      <c r="CV49" t="s">
        <v>256</v>
      </c>
      <c r="CW49" t="s">
        <v>274</v>
      </c>
      <c r="CX49" t="s">
        <v>275</v>
      </c>
      <c r="CY49" t="s">
        <v>276</v>
      </c>
      <c r="CZ49" t="s">
        <v>277</v>
      </c>
      <c r="DA49" t="s">
        <v>280</v>
      </c>
      <c r="DE49">
        <v>76983</v>
      </c>
      <c r="DF49" t="s">
        <v>280</v>
      </c>
      <c r="DG49" t="s">
        <v>195</v>
      </c>
      <c r="DH49" t="s">
        <v>196</v>
      </c>
      <c r="DI49" t="s">
        <v>197</v>
      </c>
      <c r="DJ49" t="s">
        <v>197</v>
      </c>
      <c r="DK49" t="s">
        <v>198</v>
      </c>
      <c r="DM49">
        <v>49983</v>
      </c>
      <c r="DN49" t="s">
        <v>198</v>
      </c>
      <c r="DO49" t="s">
        <v>199</v>
      </c>
      <c r="DP49" t="s">
        <v>200</v>
      </c>
      <c r="DQ49" t="s">
        <v>201</v>
      </c>
      <c r="DR49">
        <v>46000000</v>
      </c>
      <c r="DS49">
        <v>49000000</v>
      </c>
      <c r="DT49" t="s">
        <v>202</v>
      </c>
      <c r="DU49" t="s">
        <v>203</v>
      </c>
      <c r="DV49" t="s">
        <v>204</v>
      </c>
      <c r="DW49" t="s">
        <v>205</v>
      </c>
      <c r="DX49" t="s">
        <v>206</v>
      </c>
      <c r="DY49" t="s">
        <v>191</v>
      </c>
      <c r="DZ49" t="s">
        <v>256</v>
      </c>
      <c r="EA49" t="s">
        <v>256</v>
      </c>
      <c r="EB49" t="s">
        <v>207</v>
      </c>
      <c r="EC49" t="s">
        <v>207</v>
      </c>
      <c r="ED49" t="s">
        <v>207</v>
      </c>
      <c r="EE49" t="s">
        <v>207</v>
      </c>
      <c r="EF49" t="s">
        <v>207</v>
      </c>
      <c r="EG49" t="s">
        <v>207</v>
      </c>
      <c r="EH49">
        <v>25</v>
      </c>
      <c r="EI49">
        <v>56</v>
      </c>
      <c r="EJ49">
        <v>57</v>
      </c>
      <c r="EK49">
        <v>58</v>
      </c>
      <c r="EL49">
        <v>2</v>
      </c>
      <c r="EM49">
        <v>22</v>
      </c>
      <c r="EN49">
        <v>0</v>
      </c>
      <c r="EO49">
        <v>1</v>
      </c>
      <c r="EP49">
        <v>8</v>
      </c>
      <c r="EQ49">
        <v>9</v>
      </c>
      <c r="ER49">
        <v>26</v>
      </c>
      <c r="ES49">
        <v>49</v>
      </c>
      <c r="ET49">
        <v>18</v>
      </c>
      <c r="EU49">
        <v>0</v>
      </c>
      <c r="EV49">
        <v>0</v>
      </c>
      <c r="EW49">
        <v>0</v>
      </c>
      <c r="EX49" t="s">
        <v>208</v>
      </c>
      <c r="EY49">
        <v>4167983</v>
      </c>
      <c r="EZ49">
        <v>4169983</v>
      </c>
      <c r="FA49" t="s">
        <v>274</v>
      </c>
      <c r="FB49">
        <v>25</v>
      </c>
      <c r="FC49">
        <v>59</v>
      </c>
      <c r="FD49">
        <v>2</v>
      </c>
      <c r="FE49">
        <v>21</v>
      </c>
      <c r="FF49">
        <v>37</v>
      </c>
      <c r="FG49">
        <v>38</v>
      </c>
      <c r="FH49">
        <v>0</v>
      </c>
      <c r="FI49">
        <v>0</v>
      </c>
      <c r="FJ49">
        <v>0</v>
      </c>
    </row>
    <row r="50" spans="1:166" x14ac:dyDescent="0.25">
      <c r="A50" t="s">
        <v>166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172</v>
      </c>
      <c r="H50" t="s">
        <v>172</v>
      </c>
      <c r="I50" t="s">
        <v>210</v>
      </c>
      <c r="R50">
        <v>30205983</v>
      </c>
      <c r="S50" t="s">
        <v>210</v>
      </c>
      <c r="T50" t="s">
        <v>174</v>
      </c>
      <c r="U50" t="s">
        <v>175</v>
      </c>
      <c r="V50">
        <v>0</v>
      </c>
      <c r="W50">
        <v>0</v>
      </c>
      <c r="X50">
        <v>0</v>
      </c>
      <c r="Y50">
        <v>0</v>
      </c>
      <c r="Z50">
        <v>0</v>
      </c>
      <c r="AA50">
        <v>60000</v>
      </c>
      <c r="AB50">
        <v>0</v>
      </c>
      <c r="AC50">
        <v>0</v>
      </c>
      <c r="AD50">
        <v>60000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 t="s">
        <v>176</v>
      </c>
      <c r="AR50" t="s">
        <v>177</v>
      </c>
      <c r="AS50" t="s">
        <v>178</v>
      </c>
      <c r="AT50" t="s">
        <v>179</v>
      </c>
      <c r="AY50">
        <v>49983</v>
      </c>
      <c r="BA50" t="s">
        <v>180</v>
      </c>
      <c r="BB50" t="s">
        <v>181</v>
      </c>
      <c r="BC50" t="s">
        <v>182</v>
      </c>
      <c r="BD50" t="s">
        <v>183</v>
      </c>
      <c r="BE50" t="s">
        <v>184</v>
      </c>
      <c r="BJ50">
        <v>38983</v>
      </c>
      <c r="BK50" t="s">
        <v>184</v>
      </c>
      <c r="BL50" t="s">
        <v>185</v>
      </c>
      <c r="BM50" t="s">
        <v>186</v>
      </c>
      <c r="BN50" t="s">
        <v>187</v>
      </c>
      <c r="BO50" t="s">
        <v>188</v>
      </c>
      <c r="BS50">
        <v>30025983</v>
      </c>
      <c r="BT50" t="s">
        <v>188</v>
      </c>
      <c r="BU50" t="s">
        <v>189</v>
      </c>
      <c r="BV50" t="s">
        <v>189</v>
      </c>
      <c r="CE50">
        <v>22983</v>
      </c>
      <c r="CF50" t="s">
        <v>189</v>
      </c>
      <c r="CG50" t="s">
        <v>190</v>
      </c>
      <c r="CH50" t="s">
        <v>190</v>
      </c>
      <c r="CR50">
        <v>18983</v>
      </c>
      <c r="CS50" t="s">
        <v>190</v>
      </c>
      <c r="CT50" t="s">
        <v>191</v>
      </c>
      <c r="CU50" t="s">
        <v>191</v>
      </c>
      <c r="CV50" t="s">
        <v>256</v>
      </c>
      <c r="CW50" t="s">
        <v>274</v>
      </c>
      <c r="CX50" t="s">
        <v>275</v>
      </c>
      <c r="CY50" t="s">
        <v>276</v>
      </c>
      <c r="CZ50" t="s">
        <v>277</v>
      </c>
      <c r="DA50" t="s">
        <v>280</v>
      </c>
      <c r="DE50">
        <v>76983</v>
      </c>
      <c r="DF50" t="s">
        <v>280</v>
      </c>
      <c r="DG50" t="s">
        <v>195</v>
      </c>
      <c r="DH50" t="s">
        <v>196</v>
      </c>
      <c r="DI50" t="s">
        <v>197</v>
      </c>
      <c r="DJ50" t="s">
        <v>197</v>
      </c>
      <c r="DK50" t="s">
        <v>198</v>
      </c>
      <c r="DM50">
        <v>49983</v>
      </c>
      <c r="DN50" t="s">
        <v>198</v>
      </c>
      <c r="DO50" t="s">
        <v>199</v>
      </c>
      <c r="DP50" t="s">
        <v>200</v>
      </c>
      <c r="DQ50" t="s">
        <v>201</v>
      </c>
      <c r="DR50">
        <v>46000000</v>
      </c>
      <c r="DS50">
        <v>49000000</v>
      </c>
      <c r="DT50" t="s">
        <v>202</v>
      </c>
      <c r="DU50" t="s">
        <v>203</v>
      </c>
      <c r="DV50" t="s">
        <v>204</v>
      </c>
      <c r="DW50" t="s">
        <v>205</v>
      </c>
      <c r="DX50" t="s">
        <v>206</v>
      </c>
      <c r="DY50" t="s">
        <v>191</v>
      </c>
      <c r="DZ50" t="s">
        <v>256</v>
      </c>
      <c r="EA50" t="s">
        <v>256</v>
      </c>
      <c r="EB50" t="s">
        <v>207</v>
      </c>
      <c r="EC50" t="s">
        <v>207</v>
      </c>
      <c r="ED50" t="s">
        <v>207</v>
      </c>
      <c r="EE50" t="s">
        <v>207</v>
      </c>
      <c r="EF50" t="s">
        <v>207</v>
      </c>
      <c r="EG50" t="s">
        <v>207</v>
      </c>
      <c r="EH50">
        <v>25</v>
      </c>
      <c r="EI50">
        <v>56</v>
      </c>
      <c r="EJ50">
        <v>57</v>
      </c>
      <c r="EK50">
        <v>58</v>
      </c>
      <c r="EL50">
        <v>2</v>
      </c>
      <c r="EM50">
        <v>22</v>
      </c>
      <c r="EN50">
        <v>0</v>
      </c>
      <c r="EO50">
        <v>1</v>
      </c>
      <c r="EP50">
        <v>8</v>
      </c>
      <c r="EQ50">
        <v>9</v>
      </c>
      <c r="ER50">
        <v>26</v>
      </c>
      <c r="ES50">
        <v>49</v>
      </c>
      <c r="ET50">
        <v>18</v>
      </c>
      <c r="EU50">
        <v>0</v>
      </c>
      <c r="EV50">
        <v>0</v>
      </c>
      <c r="EW50">
        <v>0</v>
      </c>
      <c r="EX50" t="s">
        <v>208</v>
      </c>
      <c r="EY50">
        <v>4167983</v>
      </c>
      <c r="EZ50">
        <v>4169983</v>
      </c>
      <c r="FA50" t="s">
        <v>274</v>
      </c>
      <c r="FB50">
        <v>25</v>
      </c>
      <c r="FC50">
        <v>59</v>
      </c>
      <c r="FD50">
        <v>2</v>
      </c>
      <c r="FE50">
        <v>21</v>
      </c>
      <c r="FF50">
        <v>37</v>
      </c>
      <c r="FG50">
        <v>38</v>
      </c>
      <c r="FH50">
        <v>0</v>
      </c>
      <c r="FI50">
        <v>0</v>
      </c>
      <c r="FJ50">
        <v>0</v>
      </c>
    </row>
    <row r="51" spans="1:166" x14ac:dyDescent="0.25">
      <c r="A51" t="s">
        <v>166</v>
      </c>
      <c r="B51" t="s">
        <v>167</v>
      </c>
      <c r="C51" t="s">
        <v>168</v>
      </c>
      <c r="D51" t="s">
        <v>169</v>
      </c>
      <c r="E51" t="s">
        <v>170</v>
      </c>
      <c r="F51" t="s">
        <v>171</v>
      </c>
      <c r="G51" t="s">
        <v>172</v>
      </c>
      <c r="H51" t="s">
        <v>172</v>
      </c>
      <c r="I51" t="s">
        <v>210</v>
      </c>
      <c r="R51">
        <v>30205983</v>
      </c>
      <c r="S51" t="s">
        <v>210</v>
      </c>
      <c r="T51" t="s">
        <v>242</v>
      </c>
      <c r="U51" t="s">
        <v>175</v>
      </c>
      <c r="V51">
        <v>4648234.6500000004</v>
      </c>
      <c r="W51">
        <v>-269000</v>
      </c>
      <c r="X51">
        <v>0</v>
      </c>
      <c r="Y51">
        <v>-5000000</v>
      </c>
      <c r="Z51">
        <v>0</v>
      </c>
      <c r="AA51">
        <v>6374000</v>
      </c>
      <c r="AB51">
        <v>0</v>
      </c>
      <c r="AC51">
        <v>4990800.3</v>
      </c>
      <c r="AD51">
        <v>1383199.7</v>
      </c>
      <c r="AE51">
        <v>0</v>
      </c>
      <c r="AF51">
        <v>978468.8</v>
      </c>
      <c r="AG51">
        <v>978468.8</v>
      </c>
      <c r="AH51">
        <v>0</v>
      </c>
      <c r="AI51">
        <v>978468.8</v>
      </c>
      <c r="AJ51">
        <v>0</v>
      </c>
      <c r="AK51">
        <v>0</v>
      </c>
      <c r="AL51">
        <v>685131.3</v>
      </c>
      <c r="AM51">
        <v>342565.65</v>
      </c>
      <c r="AN51">
        <v>0</v>
      </c>
      <c r="AO51">
        <v>685131.3</v>
      </c>
      <c r="AP51">
        <v>342565.65</v>
      </c>
      <c r="AQ51" t="s">
        <v>176</v>
      </c>
      <c r="AR51" t="s">
        <v>177</v>
      </c>
      <c r="AS51" t="s">
        <v>178</v>
      </c>
      <c r="AT51" t="s">
        <v>281</v>
      </c>
      <c r="AU51" t="s">
        <v>282</v>
      </c>
      <c r="AV51" t="s">
        <v>283</v>
      </c>
      <c r="AW51" t="s">
        <v>284</v>
      </c>
      <c r="AY51">
        <v>30022983</v>
      </c>
      <c r="BA51" t="s">
        <v>180</v>
      </c>
      <c r="BB51" t="s">
        <v>181</v>
      </c>
      <c r="BC51" t="s">
        <v>182</v>
      </c>
      <c r="BD51" t="s">
        <v>183</v>
      </c>
      <c r="BE51" t="s">
        <v>184</v>
      </c>
      <c r="BJ51">
        <v>38983</v>
      </c>
      <c r="BK51" t="s">
        <v>184</v>
      </c>
      <c r="BL51" t="s">
        <v>185</v>
      </c>
      <c r="BM51" t="s">
        <v>186</v>
      </c>
      <c r="BN51" t="s">
        <v>187</v>
      </c>
      <c r="BO51" t="s">
        <v>188</v>
      </c>
      <c r="BS51">
        <v>30025983</v>
      </c>
      <c r="BT51" t="s">
        <v>188</v>
      </c>
      <c r="BU51" t="s">
        <v>243</v>
      </c>
      <c r="BV51" t="s">
        <v>244</v>
      </c>
      <c r="BW51" t="s">
        <v>285</v>
      </c>
      <c r="BX51" t="s">
        <v>286</v>
      </c>
      <c r="BY51" t="s">
        <v>286</v>
      </c>
      <c r="CE51">
        <v>201983</v>
      </c>
      <c r="CF51" t="s">
        <v>286</v>
      </c>
      <c r="CG51" t="s">
        <v>287</v>
      </c>
      <c r="CH51" t="s">
        <v>288</v>
      </c>
      <c r="CI51" t="s">
        <v>289</v>
      </c>
      <c r="CJ51" t="s">
        <v>290</v>
      </c>
      <c r="CR51">
        <v>30123983</v>
      </c>
      <c r="CS51" t="s">
        <v>290</v>
      </c>
      <c r="CT51" t="s">
        <v>191</v>
      </c>
      <c r="CU51" t="s">
        <v>248</v>
      </c>
      <c r="CV51" t="s">
        <v>249</v>
      </c>
      <c r="CW51" t="s">
        <v>285</v>
      </c>
      <c r="CX51" t="s">
        <v>291</v>
      </c>
      <c r="DE51">
        <v>1571983</v>
      </c>
      <c r="DF51" t="s">
        <v>291</v>
      </c>
      <c r="DG51" t="s">
        <v>195</v>
      </c>
      <c r="DH51" t="s">
        <v>196</v>
      </c>
      <c r="DI51" t="s">
        <v>292</v>
      </c>
      <c r="DJ51" t="s">
        <v>293</v>
      </c>
      <c r="DK51" t="s">
        <v>294</v>
      </c>
      <c r="DM51">
        <v>81983</v>
      </c>
      <c r="DN51" t="s">
        <v>294</v>
      </c>
      <c r="DO51" t="s">
        <v>199</v>
      </c>
      <c r="DP51" t="s">
        <v>200</v>
      </c>
      <c r="DQ51" t="s">
        <v>201</v>
      </c>
      <c r="DR51">
        <v>46000000</v>
      </c>
      <c r="DS51">
        <v>49000000</v>
      </c>
      <c r="DT51" t="s">
        <v>202</v>
      </c>
      <c r="DU51" t="s">
        <v>203</v>
      </c>
      <c r="DV51" t="s">
        <v>204</v>
      </c>
      <c r="DW51" t="s">
        <v>205</v>
      </c>
      <c r="DX51" t="s">
        <v>206</v>
      </c>
      <c r="DY51" t="s">
        <v>248</v>
      </c>
      <c r="DZ51" t="s">
        <v>249</v>
      </c>
      <c r="EA51" t="s">
        <v>249</v>
      </c>
      <c r="EB51" t="s">
        <v>207</v>
      </c>
      <c r="EC51" t="s">
        <v>207</v>
      </c>
      <c r="ED51" t="s">
        <v>207</v>
      </c>
      <c r="EE51" t="s">
        <v>207</v>
      </c>
      <c r="EF51" t="s">
        <v>207</v>
      </c>
      <c r="EG51" t="s">
        <v>207</v>
      </c>
      <c r="EH51">
        <v>36</v>
      </c>
      <c r="EI51">
        <v>601</v>
      </c>
      <c r="EJ51">
        <v>1571</v>
      </c>
      <c r="EK51">
        <v>0</v>
      </c>
      <c r="EL51">
        <v>1</v>
      </c>
      <c r="EM51">
        <v>4</v>
      </c>
      <c r="EN51">
        <v>28</v>
      </c>
      <c r="EO51">
        <v>1</v>
      </c>
      <c r="EP51">
        <v>8</v>
      </c>
      <c r="EQ51">
        <v>16</v>
      </c>
      <c r="ER51">
        <v>40</v>
      </c>
      <c r="ES51">
        <v>81</v>
      </c>
      <c r="ET51">
        <v>2</v>
      </c>
      <c r="EU51">
        <v>30122</v>
      </c>
      <c r="EV51">
        <v>30123</v>
      </c>
      <c r="EW51">
        <v>0</v>
      </c>
      <c r="EX51" t="s">
        <v>208</v>
      </c>
      <c r="EY51">
        <v>4167983</v>
      </c>
      <c r="EZ51">
        <v>4169983</v>
      </c>
      <c r="FA51" t="s">
        <v>285</v>
      </c>
      <c r="FB51">
        <v>36</v>
      </c>
      <c r="FC51">
        <v>0</v>
      </c>
      <c r="FD51">
        <v>2</v>
      </c>
      <c r="FE51">
        <v>21</v>
      </c>
      <c r="FF51">
        <v>37</v>
      </c>
      <c r="FG51">
        <v>38</v>
      </c>
      <c r="FH51">
        <v>0</v>
      </c>
      <c r="FI51">
        <v>0</v>
      </c>
      <c r="FJ51">
        <v>0</v>
      </c>
    </row>
    <row r="52" spans="1:166" x14ac:dyDescent="0.25">
      <c r="A52" t="s">
        <v>166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172</v>
      </c>
      <c r="H52" t="s">
        <v>172</v>
      </c>
      <c r="I52" t="s">
        <v>210</v>
      </c>
      <c r="R52">
        <v>30205983</v>
      </c>
      <c r="S52" t="s">
        <v>210</v>
      </c>
      <c r="T52" t="s">
        <v>242</v>
      </c>
      <c r="U52" t="s">
        <v>175</v>
      </c>
      <c r="V52">
        <v>38646877.039999999</v>
      </c>
      <c r="W52">
        <v>0</v>
      </c>
      <c r="X52">
        <v>8951000</v>
      </c>
      <c r="Y52">
        <v>5000000</v>
      </c>
      <c r="Z52">
        <v>0</v>
      </c>
      <c r="AA52">
        <v>47281000</v>
      </c>
      <c r="AB52">
        <v>0</v>
      </c>
      <c r="AC52">
        <v>48663666.719999999</v>
      </c>
      <c r="AD52">
        <v>-1382666.72</v>
      </c>
      <c r="AE52">
        <v>0</v>
      </c>
      <c r="AF52">
        <v>3934917.95</v>
      </c>
      <c r="AG52">
        <v>3934917.92</v>
      </c>
      <c r="AH52">
        <v>0</v>
      </c>
      <c r="AI52">
        <v>3860206.92</v>
      </c>
      <c r="AJ52">
        <v>7458216.71</v>
      </c>
      <c r="AK52">
        <v>0</v>
      </c>
      <c r="AL52">
        <v>4387589.47</v>
      </c>
      <c r="AM52">
        <v>10062633.23</v>
      </c>
      <c r="AN52">
        <v>0</v>
      </c>
      <c r="AO52">
        <v>5008394.84</v>
      </c>
      <c r="AP52">
        <v>10016789.68</v>
      </c>
      <c r="AQ52" t="s">
        <v>176</v>
      </c>
      <c r="AR52" t="s">
        <v>177</v>
      </c>
      <c r="AS52" t="s">
        <v>178</v>
      </c>
      <c r="AT52" t="s">
        <v>281</v>
      </c>
      <c r="AU52" t="s">
        <v>295</v>
      </c>
      <c r="AV52" t="s">
        <v>296</v>
      </c>
      <c r="AW52" t="s">
        <v>296</v>
      </c>
      <c r="AY52">
        <v>30008983</v>
      </c>
      <c r="BA52" t="s">
        <v>180</v>
      </c>
      <c r="BB52" t="s">
        <v>181</v>
      </c>
      <c r="BC52" t="s">
        <v>182</v>
      </c>
      <c r="BD52" t="s">
        <v>183</v>
      </c>
      <c r="BE52" t="s">
        <v>184</v>
      </c>
      <c r="BJ52">
        <v>38983</v>
      </c>
      <c r="BK52" t="s">
        <v>184</v>
      </c>
      <c r="BL52" t="s">
        <v>185</v>
      </c>
      <c r="BM52" t="s">
        <v>186</v>
      </c>
      <c r="BN52" t="s">
        <v>187</v>
      </c>
      <c r="BO52" t="s">
        <v>188</v>
      </c>
      <c r="BS52">
        <v>30025983</v>
      </c>
      <c r="BT52" t="s">
        <v>188</v>
      </c>
      <c r="BU52" t="s">
        <v>243</v>
      </c>
      <c r="BV52" t="s">
        <v>244</v>
      </c>
      <c r="BW52" t="s">
        <v>285</v>
      </c>
      <c r="BX52" t="s">
        <v>286</v>
      </c>
      <c r="BY52" t="s">
        <v>286</v>
      </c>
      <c r="CE52">
        <v>201983</v>
      </c>
      <c r="CF52" t="s">
        <v>286</v>
      </c>
      <c r="CG52" t="s">
        <v>287</v>
      </c>
      <c r="CH52" t="s">
        <v>288</v>
      </c>
      <c r="CI52" t="s">
        <v>289</v>
      </c>
      <c r="CJ52" t="s">
        <v>297</v>
      </c>
      <c r="CR52">
        <v>30124983</v>
      </c>
      <c r="CS52" t="s">
        <v>297</v>
      </c>
      <c r="CT52" t="s">
        <v>191</v>
      </c>
      <c r="CU52" t="s">
        <v>248</v>
      </c>
      <c r="CV52" t="s">
        <v>249</v>
      </c>
      <c r="CW52" t="s">
        <v>285</v>
      </c>
      <c r="CX52" t="s">
        <v>291</v>
      </c>
      <c r="DE52">
        <v>1571983</v>
      </c>
      <c r="DF52" t="s">
        <v>291</v>
      </c>
      <c r="DG52" t="s">
        <v>195</v>
      </c>
      <c r="DH52" t="s">
        <v>196</v>
      </c>
      <c r="DI52" t="s">
        <v>292</v>
      </c>
      <c r="DJ52" t="s">
        <v>293</v>
      </c>
      <c r="DK52" t="s">
        <v>294</v>
      </c>
      <c r="DM52">
        <v>81983</v>
      </c>
      <c r="DN52" t="s">
        <v>294</v>
      </c>
      <c r="DO52" t="s">
        <v>199</v>
      </c>
      <c r="DP52" t="s">
        <v>200</v>
      </c>
      <c r="DQ52" t="s">
        <v>201</v>
      </c>
      <c r="DR52">
        <v>46000000</v>
      </c>
      <c r="DS52">
        <v>49000000</v>
      </c>
      <c r="DT52" t="s">
        <v>202</v>
      </c>
      <c r="DU52" t="s">
        <v>203</v>
      </c>
      <c r="DV52" t="s">
        <v>204</v>
      </c>
      <c r="DW52" t="s">
        <v>205</v>
      </c>
      <c r="DX52" t="s">
        <v>206</v>
      </c>
      <c r="DY52" t="s">
        <v>248</v>
      </c>
      <c r="DZ52" t="s">
        <v>249</v>
      </c>
      <c r="EA52" t="s">
        <v>249</v>
      </c>
      <c r="EB52" t="s">
        <v>207</v>
      </c>
      <c r="EC52" t="s">
        <v>207</v>
      </c>
      <c r="ED52" t="s">
        <v>207</v>
      </c>
      <c r="EE52" t="s">
        <v>207</v>
      </c>
      <c r="EF52" t="s">
        <v>207</v>
      </c>
      <c r="EG52" t="s">
        <v>207</v>
      </c>
      <c r="EH52">
        <v>36</v>
      </c>
      <c r="EI52">
        <v>601</v>
      </c>
      <c r="EJ52">
        <v>1571</v>
      </c>
      <c r="EK52">
        <v>0</v>
      </c>
      <c r="EL52">
        <v>1</v>
      </c>
      <c r="EM52">
        <v>4</v>
      </c>
      <c r="EN52">
        <v>28</v>
      </c>
      <c r="EO52">
        <v>1</v>
      </c>
      <c r="EP52">
        <v>8</v>
      </c>
      <c r="EQ52">
        <v>16</v>
      </c>
      <c r="ER52">
        <v>40</v>
      </c>
      <c r="ES52">
        <v>81</v>
      </c>
      <c r="ET52">
        <v>2</v>
      </c>
      <c r="EU52">
        <v>30122</v>
      </c>
      <c r="EV52">
        <v>30124</v>
      </c>
      <c r="EW52">
        <v>0</v>
      </c>
      <c r="EX52" t="s">
        <v>208</v>
      </c>
      <c r="EY52">
        <v>4167983</v>
      </c>
      <c r="EZ52">
        <v>4169983</v>
      </c>
      <c r="FA52" t="s">
        <v>285</v>
      </c>
      <c r="FB52">
        <v>36</v>
      </c>
      <c r="FC52">
        <v>0</v>
      </c>
      <c r="FD52">
        <v>2</v>
      </c>
      <c r="FE52">
        <v>21</v>
      </c>
      <c r="FF52">
        <v>37</v>
      </c>
      <c r="FG52">
        <v>38</v>
      </c>
      <c r="FH52">
        <v>0</v>
      </c>
      <c r="FI52">
        <v>0</v>
      </c>
      <c r="FJ52">
        <v>0</v>
      </c>
    </row>
    <row r="53" spans="1:166" x14ac:dyDescent="0.25">
      <c r="A53" t="s">
        <v>166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172</v>
      </c>
      <c r="H53" t="s">
        <v>172</v>
      </c>
      <c r="I53" t="s">
        <v>210</v>
      </c>
      <c r="R53">
        <v>30205983</v>
      </c>
      <c r="S53" t="s">
        <v>210</v>
      </c>
      <c r="T53" t="s">
        <v>174</v>
      </c>
      <c r="U53" t="s">
        <v>175</v>
      </c>
      <c r="V53">
        <v>35236300.630000003</v>
      </c>
      <c r="W53">
        <v>-50000</v>
      </c>
      <c r="X53">
        <v>0</v>
      </c>
      <c r="Y53">
        <v>0</v>
      </c>
      <c r="Z53">
        <v>0</v>
      </c>
      <c r="AA53">
        <v>45950000</v>
      </c>
      <c r="AB53">
        <v>0</v>
      </c>
      <c r="AC53">
        <v>43551514.75</v>
      </c>
      <c r="AD53">
        <v>2398485.25</v>
      </c>
      <c r="AE53">
        <v>4478205.38</v>
      </c>
      <c r="AF53">
        <v>1256738.3700000001</v>
      </c>
      <c r="AG53">
        <v>6312042.9800000004</v>
      </c>
      <c r="AH53">
        <v>3216529.38</v>
      </c>
      <c r="AI53">
        <v>2626078.54</v>
      </c>
      <c r="AJ53">
        <v>4881187.6399999997</v>
      </c>
      <c r="AK53">
        <v>2667052.2400000002</v>
      </c>
      <c r="AL53">
        <v>3699167.78</v>
      </c>
      <c r="AM53">
        <v>4281364.6399999997</v>
      </c>
      <c r="AN53">
        <v>121252.72</v>
      </c>
      <c r="AO53">
        <v>1696680.96</v>
      </c>
      <c r="AP53">
        <v>8315214.1200000001</v>
      </c>
      <c r="AQ53" t="s">
        <v>176</v>
      </c>
      <c r="AR53" t="s">
        <v>177</v>
      </c>
      <c r="AS53" t="s">
        <v>178</v>
      </c>
      <c r="AT53" t="s">
        <v>281</v>
      </c>
      <c r="AU53" t="s">
        <v>282</v>
      </c>
      <c r="AV53" t="s">
        <v>298</v>
      </c>
      <c r="AW53" t="s">
        <v>298</v>
      </c>
      <c r="AY53">
        <v>30019983</v>
      </c>
      <c r="BA53" t="s">
        <v>180</v>
      </c>
      <c r="BB53" t="s">
        <v>181</v>
      </c>
      <c r="BC53" t="s">
        <v>182</v>
      </c>
      <c r="BD53" t="s">
        <v>183</v>
      </c>
      <c r="BE53" t="s">
        <v>184</v>
      </c>
      <c r="BJ53">
        <v>38983</v>
      </c>
      <c r="BK53" t="s">
        <v>184</v>
      </c>
      <c r="BL53" t="s">
        <v>185</v>
      </c>
      <c r="BM53" t="s">
        <v>186</v>
      </c>
      <c r="BN53" t="s">
        <v>187</v>
      </c>
      <c r="BO53" t="s">
        <v>188</v>
      </c>
      <c r="BS53">
        <v>30025983</v>
      </c>
      <c r="BT53" t="s">
        <v>188</v>
      </c>
      <c r="BU53" t="s">
        <v>189</v>
      </c>
      <c r="BV53" t="s">
        <v>189</v>
      </c>
      <c r="CE53">
        <v>22983</v>
      </c>
      <c r="CF53" t="s">
        <v>189</v>
      </c>
      <c r="CG53" t="s">
        <v>287</v>
      </c>
      <c r="CH53" t="s">
        <v>288</v>
      </c>
      <c r="CI53" t="s">
        <v>289</v>
      </c>
      <c r="CJ53" t="s">
        <v>299</v>
      </c>
      <c r="CR53">
        <v>30134983</v>
      </c>
      <c r="CS53" t="s">
        <v>299</v>
      </c>
      <c r="CT53" t="s">
        <v>191</v>
      </c>
      <c r="CU53" t="s">
        <v>191</v>
      </c>
      <c r="CV53" t="s">
        <v>192</v>
      </c>
      <c r="CW53" t="s">
        <v>300</v>
      </c>
      <c r="CX53" t="s">
        <v>301</v>
      </c>
      <c r="DE53">
        <v>997983</v>
      </c>
      <c r="DF53" t="s">
        <v>301</v>
      </c>
      <c r="DG53" t="s">
        <v>195</v>
      </c>
      <c r="DH53" t="s">
        <v>196</v>
      </c>
      <c r="DI53" t="s">
        <v>197</v>
      </c>
      <c r="DJ53" t="s">
        <v>197</v>
      </c>
      <c r="DK53" t="s">
        <v>198</v>
      </c>
      <c r="DM53">
        <v>49983</v>
      </c>
      <c r="DN53" t="s">
        <v>198</v>
      </c>
      <c r="DO53" t="s">
        <v>199</v>
      </c>
      <c r="DP53" t="s">
        <v>200</v>
      </c>
      <c r="DQ53" t="s">
        <v>201</v>
      </c>
      <c r="DR53">
        <v>46000000</v>
      </c>
      <c r="DS53">
        <v>49000000</v>
      </c>
      <c r="DT53" t="s">
        <v>202</v>
      </c>
      <c r="DU53" t="s">
        <v>203</v>
      </c>
      <c r="DV53" t="s">
        <v>204</v>
      </c>
      <c r="DW53" t="s">
        <v>205</v>
      </c>
      <c r="DX53" t="s">
        <v>206</v>
      </c>
      <c r="DY53" t="s">
        <v>191</v>
      </c>
      <c r="DZ53" t="s">
        <v>192</v>
      </c>
      <c r="EA53" t="s">
        <v>192</v>
      </c>
      <c r="EB53" t="s">
        <v>207</v>
      </c>
      <c r="EC53" t="s">
        <v>207</v>
      </c>
      <c r="ED53" t="s">
        <v>207</v>
      </c>
      <c r="EE53" t="s">
        <v>207</v>
      </c>
      <c r="EF53" t="s">
        <v>207</v>
      </c>
      <c r="EG53" t="s">
        <v>207</v>
      </c>
      <c r="EH53">
        <v>26</v>
      </c>
      <c r="EI53">
        <v>616</v>
      </c>
      <c r="EJ53">
        <v>997</v>
      </c>
      <c r="EK53">
        <v>0</v>
      </c>
      <c r="EL53">
        <v>2</v>
      </c>
      <c r="EM53">
        <v>22</v>
      </c>
      <c r="EN53">
        <v>0</v>
      </c>
      <c r="EO53">
        <v>1</v>
      </c>
      <c r="EP53">
        <v>8</v>
      </c>
      <c r="EQ53">
        <v>9</v>
      </c>
      <c r="ER53">
        <v>26</v>
      </c>
      <c r="ES53">
        <v>49</v>
      </c>
      <c r="ET53">
        <v>2</v>
      </c>
      <c r="EU53">
        <v>30122</v>
      </c>
      <c r="EV53">
        <v>30134</v>
      </c>
      <c r="EW53">
        <v>0</v>
      </c>
      <c r="EX53" t="s">
        <v>208</v>
      </c>
      <c r="EY53">
        <v>4167983</v>
      </c>
      <c r="EZ53">
        <v>4169983</v>
      </c>
      <c r="FA53" t="s">
        <v>302</v>
      </c>
      <c r="FB53">
        <v>26</v>
      </c>
      <c r="FC53">
        <v>0</v>
      </c>
      <c r="FD53">
        <v>2</v>
      </c>
      <c r="FE53">
        <v>21</v>
      </c>
      <c r="FF53">
        <v>37</v>
      </c>
      <c r="FG53">
        <v>38</v>
      </c>
      <c r="FH53">
        <v>0</v>
      </c>
      <c r="FI53">
        <v>0</v>
      </c>
      <c r="FJ53">
        <v>0</v>
      </c>
    </row>
    <row r="54" spans="1:166" x14ac:dyDescent="0.25">
      <c r="A54" t="s">
        <v>166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172</v>
      </c>
      <c r="H54" t="s">
        <v>172</v>
      </c>
      <c r="I54" t="s">
        <v>210</v>
      </c>
      <c r="R54">
        <v>30205983</v>
      </c>
      <c r="S54" t="s">
        <v>210</v>
      </c>
      <c r="T54" t="s">
        <v>174</v>
      </c>
      <c r="U54" t="s">
        <v>175</v>
      </c>
      <c r="V54">
        <v>89685946.849999994</v>
      </c>
      <c r="W54">
        <v>0</v>
      </c>
      <c r="X54">
        <v>-13636000</v>
      </c>
      <c r="Y54">
        <v>0</v>
      </c>
      <c r="Z54">
        <v>0</v>
      </c>
      <c r="AA54">
        <v>106364000</v>
      </c>
      <c r="AB54">
        <v>0</v>
      </c>
      <c r="AC54">
        <v>106450859.59</v>
      </c>
      <c r="AD54">
        <v>-86859.59</v>
      </c>
      <c r="AE54">
        <v>6230620.8399999999</v>
      </c>
      <c r="AF54">
        <v>5552556.1200000001</v>
      </c>
      <c r="AG54">
        <v>20455879.739999998</v>
      </c>
      <c r="AH54">
        <v>4869245.09</v>
      </c>
      <c r="AI54">
        <v>9171867.7400000002</v>
      </c>
      <c r="AJ54">
        <v>7303464.6200000001</v>
      </c>
      <c r="AK54">
        <v>12464966.380000001</v>
      </c>
      <c r="AL54">
        <v>6129967.79</v>
      </c>
      <c r="AM54">
        <v>10583679.18</v>
      </c>
      <c r="AN54">
        <v>1337946.92</v>
      </c>
      <c r="AO54">
        <v>5585752.4299999997</v>
      </c>
      <c r="AP54">
        <v>16764912.74</v>
      </c>
      <c r="AQ54" t="s">
        <v>176</v>
      </c>
      <c r="AR54" t="s">
        <v>177</v>
      </c>
      <c r="AS54" t="s">
        <v>178</v>
      </c>
      <c r="AT54" t="s">
        <v>281</v>
      </c>
      <c r="AU54" t="s">
        <v>303</v>
      </c>
      <c r="AV54" t="s">
        <v>304</v>
      </c>
      <c r="AW54" t="s">
        <v>304</v>
      </c>
      <c r="AY54">
        <v>30021983</v>
      </c>
      <c r="BA54" t="s">
        <v>180</v>
      </c>
      <c r="BB54" t="s">
        <v>181</v>
      </c>
      <c r="BC54" t="s">
        <v>182</v>
      </c>
      <c r="BD54" t="s">
        <v>183</v>
      </c>
      <c r="BE54" t="s">
        <v>184</v>
      </c>
      <c r="BJ54">
        <v>38983</v>
      </c>
      <c r="BK54" t="s">
        <v>184</v>
      </c>
      <c r="BL54" t="s">
        <v>185</v>
      </c>
      <c r="BM54" t="s">
        <v>186</v>
      </c>
      <c r="BN54" t="s">
        <v>187</v>
      </c>
      <c r="BO54" t="s">
        <v>188</v>
      </c>
      <c r="BS54">
        <v>30025983</v>
      </c>
      <c r="BT54" t="s">
        <v>188</v>
      </c>
      <c r="BU54" t="s">
        <v>189</v>
      </c>
      <c r="BV54" t="s">
        <v>189</v>
      </c>
      <c r="CE54">
        <v>22983</v>
      </c>
      <c r="CF54" t="s">
        <v>189</v>
      </c>
      <c r="CG54" t="s">
        <v>287</v>
      </c>
      <c r="CH54" t="s">
        <v>288</v>
      </c>
      <c r="CI54" t="s">
        <v>289</v>
      </c>
      <c r="CJ54" t="s">
        <v>305</v>
      </c>
      <c r="CR54">
        <v>30133983</v>
      </c>
      <c r="CS54" t="s">
        <v>305</v>
      </c>
      <c r="CT54" t="s">
        <v>191</v>
      </c>
      <c r="CU54" t="s">
        <v>191</v>
      </c>
      <c r="CV54" t="s">
        <v>192</v>
      </c>
      <c r="CW54" t="s">
        <v>300</v>
      </c>
      <c r="CX54" t="s">
        <v>301</v>
      </c>
      <c r="DE54">
        <v>997983</v>
      </c>
      <c r="DF54" t="s">
        <v>301</v>
      </c>
      <c r="DG54" t="s">
        <v>195</v>
      </c>
      <c r="DH54" t="s">
        <v>196</v>
      </c>
      <c r="DI54" t="s">
        <v>197</v>
      </c>
      <c r="DJ54" t="s">
        <v>197</v>
      </c>
      <c r="DK54" t="s">
        <v>198</v>
      </c>
      <c r="DM54">
        <v>49983</v>
      </c>
      <c r="DN54" t="s">
        <v>198</v>
      </c>
      <c r="DO54" t="s">
        <v>199</v>
      </c>
      <c r="DP54" t="s">
        <v>200</v>
      </c>
      <c r="DQ54" t="s">
        <v>201</v>
      </c>
      <c r="DR54">
        <v>46000000</v>
      </c>
      <c r="DS54">
        <v>49000000</v>
      </c>
      <c r="DT54" t="s">
        <v>202</v>
      </c>
      <c r="DU54" t="s">
        <v>203</v>
      </c>
      <c r="DV54" t="s">
        <v>204</v>
      </c>
      <c r="DW54" t="s">
        <v>205</v>
      </c>
      <c r="DX54" t="s">
        <v>206</v>
      </c>
      <c r="DY54" t="s">
        <v>191</v>
      </c>
      <c r="DZ54" t="s">
        <v>192</v>
      </c>
      <c r="EA54" t="s">
        <v>192</v>
      </c>
      <c r="EB54" t="s">
        <v>207</v>
      </c>
      <c r="EC54" t="s">
        <v>207</v>
      </c>
      <c r="ED54" t="s">
        <v>207</v>
      </c>
      <c r="EE54" t="s">
        <v>207</v>
      </c>
      <c r="EF54" t="s">
        <v>207</v>
      </c>
      <c r="EG54" t="s">
        <v>207</v>
      </c>
      <c r="EH54">
        <v>26</v>
      </c>
      <c r="EI54">
        <v>616</v>
      </c>
      <c r="EJ54">
        <v>997</v>
      </c>
      <c r="EK54">
        <v>0</v>
      </c>
      <c r="EL54">
        <v>2</v>
      </c>
      <c r="EM54">
        <v>22</v>
      </c>
      <c r="EN54">
        <v>0</v>
      </c>
      <c r="EO54">
        <v>1</v>
      </c>
      <c r="EP54">
        <v>8</v>
      </c>
      <c r="EQ54">
        <v>9</v>
      </c>
      <c r="ER54">
        <v>26</v>
      </c>
      <c r="ES54">
        <v>49</v>
      </c>
      <c r="ET54">
        <v>2</v>
      </c>
      <c r="EU54">
        <v>30122</v>
      </c>
      <c r="EV54">
        <v>30133</v>
      </c>
      <c r="EW54">
        <v>0</v>
      </c>
      <c r="EX54" t="s">
        <v>208</v>
      </c>
      <c r="EY54">
        <v>4167983</v>
      </c>
      <c r="EZ54">
        <v>4169983</v>
      </c>
      <c r="FA54" t="s">
        <v>302</v>
      </c>
      <c r="FB54">
        <v>26</v>
      </c>
      <c r="FC54">
        <v>0</v>
      </c>
      <c r="FD54">
        <v>2</v>
      </c>
      <c r="FE54">
        <v>21</v>
      </c>
      <c r="FF54">
        <v>37</v>
      </c>
      <c r="FG54">
        <v>38</v>
      </c>
      <c r="FH54">
        <v>0</v>
      </c>
      <c r="FI54">
        <v>0</v>
      </c>
      <c r="FJ54">
        <v>0</v>
      </c>
    </row>
    <row r="55" spans="1:166" x14ac:dyDescent="0.25">
      <c r="A55" t="s">
        <v>166</v>
      </c>
      <c r="B55" t="s">
        <v>167</v>
      </c>
      <c r="C55" t="s">
        <v>168</v>
      </c>
      <c r="D55" t="s">
        <v>169</v>
      </c>
      <c r="E55" t="s">
        <v>170</v>
      </c>
      <c r="F55" t="s">
        <v>171</v>
      </c>
      <c r="G55" t="s">
        <v>172</v>
      </c>
      <c r="H55" t="s">
        <v>172</v>
      </c>
      <c r="I55" t="s">
        <v>210</v>
      </c>
      <c r="R55">
        <v>30205983</v>
      </c>
      <c r="S55" t="s">
        <v>210</v>
      </c>
      <c r="T55" t="s">
        <v>174</v>
      </c>
      <c r="U55" t="s">
        <v>175</v>
      </c>
      <c r="V55">
        <v>14839001.800000001</v>
      </c>
      <c r="W55">
        <v>0</v>
      </c>
      <c r="X55">
        <v>0</v>
      </c>
      <c r="Y55">
        <v>0</v>
      </c>
      <c r="Z55">
        <v>0</v>
      </c>
      <c r="AA55">
        <v>19000000</v>
      </c>
      <c r="AB55">
        <v>0</v>
      </c>
      <c r="AC55">
        <v>16515689.27</v>
      </c>
      <c r="AD55">
        <v>2484310.73</v>
      </c>
      <c r="AE55">
        <v>1407052.18</v>
      </c>
      <c r="AF55">
        <v>1065760.54</v>
      </c>
      <c r="AG55">
        <v>3021310.08</v>
      </c>
      <c r="AH55">
        <v>0</v>
      </c>
      <c r="AI55">
        <v>2508486.5699999998</v>
      </c>
      <c r="AJ55">
        <v>1746217.47</v>
      </c>
      <c r="AK55">
        <v>0</v>
      </c>
      <c r="AL55">
        <v>2705525.08</v>
      </c>
      <c r="AM55">
        <v>1058935.69</v>
      </c>
      <c r="AN55">
        <v>0</v>
      </c>
      <c r="AO55">
        <v>1325714.19</v>
      </c>
      <c r="AP55">
        <v>1676687.47</v>
      </c>
      <c r="AQ55" t="s">
        <v>176</v>
      </c>
      <c r="AR55" t="s">
        <v>177</v>
      </c>
      <c r="AS55" t="s">
        <v>178</v>
      </c>
      <c r="AT55" t="s">
        <v>281</v>
      </c>
      <c r="AU55" t="s">
        <v>282</v>
      </c>
      <c r="AV55" t="s">
        <v>283</v>
      </c>
      <c r="AW55" t="s">
        <v>284</v>
      </c>
      <c r="AY55">
        <v>30022983</v>
      </c>
      <c r="BA55" t="s">
        <v>180</v>
      </c>
      <c r="BB55" t="s">
        <v>181</v>
      </c>
      <c r="BC55" t="s">
        <v>182</v>
      </c>
      <c r="BD55" t="s">
        <v>183</v>
      </c>
      <c r="BE55" t="s">
        <v>184</v>
      </c>
      <c r="BJ55">
        <v>38983</v>
      </c>
      <c r="BK55" t="s">
        <v>184</v>
      </c>
      <c r="BL55" t="s">
        <v>185</v>
      </c>
      <c r="BM55" t="s">
        <v>186</v>
      </c>
      <c r="BN55" t="s">
        <v>187</v>
      </c>
      <c r="BO55" t="s">
        <v>188</v>
      </c>
      <c r="BS55">
        <v>30025983</v>
      </c>
      <c r="BT55" t="s">
        <v>188</v>
      </c>
      <c r="BU55" t="s">
        <v>189</v>
      </c>
      <c r="BV55" t="s">
        <v>189</v>
      </c>
      <c r="CE55">
        <v>22983</v>
      </c>
      <c r="CF55" t="s">
        <v>189</v>
      </c>
      <c r="CG55" t="s">
        <v>287</v>
      </c>
      <c r="CH55" t="s">
        <v>288</v>
      </c>
      <c r="CI55" t="s">
        <v>289</v>
      </c>
      <c r="CJ55" t="s">
        <v>290</v>
      </c>
      <c r="CR55">
        <v>30123983</v>
      </c>
      <c r="CS55" t="s">
        <v>290</v>
      </c>
      <c r="CT55" t="s">
        <v>191</v>
      </c>
      <c r="CU55" t="s">
        <v>191</v>
      </c>
      <c r="CV55" t="s">
        <v>192</v>
      </c>
      <c r="CW55" t="s">
        <v>300</v>
      </c>
      <c r="CX55" t="s">
        <v>301</v>
      </c>
      <c r="DE55">
        <v>997983</v>
      </c>
      <c r="DF55" t="s">
        <v>301</v>
      </c>
      <c r="DG55" t="s">
        <v>195</v>
      </c>
      <c r="DH55" t="s">
        <v>196</v>
      </c>
      <c r="DI55" t="s">
        <v>197</v>
      </c>
      <c r="DJ55" t="s">
        <v>197</v>
      </c>
      <c r="DK55" t="s">
        <v>198</v>
      </c>
      <c r="DM55">
        <v>49983</v>
      </c>
      <c r="DN55" t="s">
        <v>198</v>
      </c>
      <c r="DO55" t="s">
        <v>199</v>
      </c>
      <c r="DP55" t="s">
        <v>200</v>
      </c>
      <c r="DQ55" t="s">
        <v>201</v>
      </c>
      <c r="DR55">
        <v>46000000</v>
      </c>
      <c r="DS55">
        <v>49000000</v>
      </c>
      <c r="DT55" t="s">
        <v>202</v>
      </c>
      <c r="DU55" t="s">
        <v>203</v>
      </c>
      <c r="DV55" t="s">
        <v>204</v>
      </c>
      <c r="DW55" t="s">
        <v>205</v>
      </c>
      <c r="DX55" t="s">
        <v>206</v>
      </c>
      <c r="DY55" t="s">
        <v>191</v>
      </c>
      <c r="DZ55" t="s">
        <v>192</v>
      </c>
      <c r="EA55" t="s">
        <v>192</v>
      </c>
      <c r="EB55" t="s">
        <v>207</v>
      </c>
      <c r="EC55" t="s">
        <v>207</v>
      </c>
      <c r="ED55" t="s">
        <v>207</v>
      </c>
      <c r="EE55" t="s">
        <v>207</v>
      </c>
      <c r="EF55" t="s">
        <v>207</v>
      </c>
      <c r="EG55" t="s">
        <v>207</v>
      </c>
      <c r="EH55">
        <v>26</v>
      </c>
      <c r="EI55">
        <v>616</v>
      </c>
      <c r="EJ55">
        <v>997</v>
      </c>
      <c r="EK55">
        <v>0</v>
      </c>
      <c r="EL55">
        <v>2</v>
      </c>
      <c r="EM55">
        <v>22</v>
      </c>
      <c r="EN55">
        <v>0</v>
      </c>
      <c r="EO55">
        <v>1</v>
      </c>
      <c r="EP55">
        <v>8</v>
      </c>
      <c r="EQ55">
        <v>9</v>
      </c>
      <c r="ER55">
        <v>26</v>
      </c>
      <c r="ES55">
        <v>49</v>
      </c>
      <c r="ET55">
        <v>2</v>
      </c>
      <c r="EU55">
        <v>30122</v>
      </c>
      <c r="EV55">
        <v>30123</v>
      </c>
      <c r="EW55">
        <v>0</v>
      </c>
      <c r="EX55" t="s">
        <v>208</v>
      </c>
      <c r="EY55">
        <v>4167983</v>
      </c>
      <c r="EZ55">
        <v>4169983</v>
      </c>
      <c r="FA55" t="s">
        <v>302</v>
      </c>
      <c r="FB55">
        <v>26</v>
      </c>
      <c r="FC55">
        <v>0</v>
      </c>
      <c r="FD55">
        <v>2</v>
      </c>
      <c r="FE55">
        <v>21</v>
      </c>
      <c r="FF55">
        <v>37</v>
      </c>
      <c r="FG55">
        <v>38</v>
      </c>
      <c r="FH55">
        <v>0</v>
      </c>
      <c r="FI55">
        <v>0</v>
      </c>
      <c r="FJ55">
        <v>0</v>
      </c>
    </row>
    <row r="56" spans="1:166" x14ac:dyDescent="0.25">
      <c r="A56" t="s">
        <v>166</v>
      </c>
      <c r="B56" t="s">
        <v>167</v>
      </c>
      <c r="C56" t="s">
        <v>168</v>
      </c>
      <c r="D56" t="s">
        <v>169</v>
      </c>
      <c r="E56" t="s">
        <v>170</v>
      </c>
      <c r="F56" t="s">
        <v>171</v>
      </c>
      <c r="G56" t="s">
        <v>172</v>
      </c>
      <c r="H56" t="s">
        <v>172</v>
      </c>
      <c r="I56" t="s">
        <v>210</v>
      </c>
      <c r="R56">
        <v>30205983</v>
      </c>
      <c r="S56" t="s">
        <v>210</v>
      </c>
      <c r="T56" t="s">
        <v>174</v>
      </c>
      <c r="U56" t="s">
        <v>175</v>
      </c>
      <c r="V56">
        <v>0</v>
      </c>
      <c r="W56">
        <v>0</v>
      </c>
      <c r="X56">
        <v>1266000</v>
      </c>
      <c r="Y56">
        <v>0</v>
      </c>
      <c r="Z56">
        <v>0</v>
      </c>
      <c r="AA56">
        <v>1266000</v>
      </c>
      <c r="AB56">
        <v>0</v>
      </c>
      <c r="AC56">
        <v>0</v>
      </c>
      <c r="AD56">
        <v>1266000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 t="s">
        <v>176</v>
      </c>
      <c r="AR56" t="s">
        <v>177</v>
      </c>
      <c r="AS56" t="s">
        <v>178</v>
      </c>
      <c r="AT56" t="s">
        <v>179</v>
      </c>
      <c r="AY56">
        <v>49983</v>
      </c>
      <c r="BA56" t="s">
        <v>180</v>
      </c>
      <c r="BB56" t="s">
        <v>181</v>
      </c>
      <c r="BC56" t="s">
        <v>182</v>
      </c>
      <c r="BD56" t="s">
        <v>183</v>
      </c>
      <c r="BE56" t="s">
        <v>184</v>
      </c>
      <c r="BJ56">
        <v>38983</v>
      </c>
      <c r="BK56" t="s">
        <v>184</v>
      </c>
      <c r="BL56" t="s">
        <v>185</v>
      </c>
      <c r="BM56" t="s">
        <v>186</v>
      </c>
      <c r="BN56" t="s">
        <v>187</v>
      </c>
      <c r="BO56" t="s">
        <v>188</v>
      </c>
      <c r="BS56">
        <v>30025983</v>
      </c>
      <c r="BT56" t="s">
        <v>188</v>
      </c>
      <c r="BU56" t="s">
        <v>189</v>
      </c>
      <c r="BV56" t="s">
        <v>189</v>
      </c>
      <c r="CE56">
        <v>22983</v>
      </c>
      <c r="CF56" t="s">
        <v>189</v>
      </c>
      <c r="CG56" t="s">
        <v>190</v>
      </c>
      <c r="CH56" t="s">
        <v>190</v>
      </c>
      <c r="CR56">
        <v>18983</v>
      </c>
      <c r="CS56" t="s">
        <v>190</v>
      </c>
      <c r="CT56" t="s">
        <v>191</v>
      </c>
      <c r="CU56" t="s">
        <v>191</v>
      </c>
      <c r="CV56" t="s">
        <v>192</v>
      </c>
      <c r="CW56" t="s">
        <v>300</v>
      </c>
      <c r="CX56" t="s">
        <v>301</v>
      </c>
      <c r="DE56">
        <v>997983</v>
      </c>
      <c r="DF56" t="s">
        <v>301</v>
      </c>
      <c r="DG56" t="s">
        <v>195</v>
      </c>
      <c r="DH56" t="s">
        <v>196</v>
      </c>
      <c r="DI56" t="s">
        <v>197</v>
      </c>
      <c r="DJ56" t="s">
        <v>197</v>
      </c>
      <c r="DK56" t="s">
        <v>198</v>
      </c>
      <c r="DM56">
        <v>49983</v>
      </c>
      <c r="DN56" t="s">
        <v>198</v>
      </c>
      <c r="DO56" t="s">
        <v>199</v>
      </c>
      <c r="DP56" t="s">
        <v>200</v>
      </c>
      <c r="DQ56" t="s">
        <v>201</v>
      </c>
      <c r="DR56">
        <v>46000000</v>
      </c>
      <c r="DS56">
        <v>49000000</v>
      </c>
      <c r="DT56" t="s">
        <v>202</v>
      </c>
      <c r="DU56" t="s">
        <v>203</v>
      </c>
      <c r="DV56" t="s">
        <v>204</v>
      </c>
      <c r="DW56" t="s">
        <v>205</v>
      </c>
      <c r="DX56" t="s">
        <v>206</v>
      </c>
      <c r="DY56" t="s">
        <v>191</v>
      </c>
      <c r="DZ56" t="s">
        <v>192</v>
      </c>
      <c r="EA56" t="s">
        <v>192</v>
      </c>
      <c r="EB56" t="s">
        <v>207</v>
      </c>
      <c r="EC56" t="s">
        <v>207</v>
      </c>
      <c r="ED56" t="s">
        <v>207</v>
      </c>
      <c r="EE56" t="s">
        <v>207</v>
      </c>
      <c r="EF56" t="s">
        <v>207</v>
      </c>
      <c r="EG56" t="s">
        <v>207</v>
      </c>
      <c r="EH56">
        <v>26</v>
      </c>
      <c r="EI56">
        <v>616</v>
      </c>
      <c r="EJ56">
        <v>997</v>
      </c>
      <c r="EK56">
        <v>0</v>
      </c>
      <c r="EL56">
        <v>2</v>
      </c>
      <c r="EM56">
        <v>22</v>
      </c>
      <c r="EN56">
        <v>0</v>
      </c>
      <c r="EO56">
        <v>1</v>
      </c>
      <c r="EP56">
        <v>8</v>
      </c>
      <c r="EQ56">
        <v>9</v>
      </c>
      <c r="ER56">
        <v>26</v>
      </c>
      <c r="ES56">
        <v>49</v>
      </c>
      <c r="ET56">
        <v>18</v>
      </c>
      <c r="EU56">
        <v>0</v>
      </c>
      <c r="EV56">
        <v>0</v>
      </c>
      <c r="EW56">
        <v>0</v>
      </c>
      <c r="EX56" t="s">
        <v>208</v>
      </c>
      <c r="EY56">
        <v>4167983</v>
      </c>
      <c r="EZ56">
        <v>4169983</v>
      </c>
      <c r="FA56" t="s">
        <v>302</v>
      </c>
      <c r="FB56">
        <v>26</v>
      </c>
      <c r="FC56">
        <v>0</v>
      </c>
      <c r="FD56">
        <v>2</v>
      </c>
      <c r="FE56">
        <v>21</v>
      </c>
      <c r="FF56">
        <v>37</v>
      </c>
      <c r="FG56">
        <v>38</v>
      </c>
      <c r="FH56">
        <v>0</v>
      </c>
      <c r="FI56">
        <v>0</v>
      </c>
      <c r="FJ56">
        <v>0</v>
      </c>
    </row>
    <row r="57" spans="1:166" x14ac:dyDescent="0.25">
      <c r="A57" t="s">
        <v>166</v>
      </c>
      <c r="B57" t="s">
        <v>167</v>
      </c>
      <c r="C57" t="s">
        <v>168</v>
      </c>
      <c r="D57" t="s">
        <v>169</v>
      </c>
      <c r="E57" t="s">
        <v>170</v>
      </c>
      <c r="F57" t="s">
        <v>171</v>
      </c>
      <c r="G57" t="s">
        <v>172</v>
      </c>
      <c r="H57" t="s">
        <v>172</v>
      </c>
      <c r="I57" t="s">
        <v>210</v>
      </c>
      <c r="R57">
        <v>30205983</v>
      </c>
      <c r="S57" t="s">
        <v>210</v>
      </c>
      <c r="T57" t="s">
        <v>174</v>
      </c>
      <c r="U57" t="s">
        <v>175</v>
      </c>
      <c r="V57">
        <v>200997935.31999999</v>
      </c>
      <c r="W57">
        <v>0</v>
      </c>
      <c r="X57">
        <v>0</v>
      </c>
      <c r="Y57">
        <v>-2200000</v>
      </c>
      <c r="Z57">
        <v>0</v>
      </c>
      <c r="AA57">
        <v>254364000</v>
      </c>
      <c r="AB57">
        <v>0</v>
      </c>
      <c r="AC57">
        <v>250489414.30000001</v>
      </c>
      <c r="AD57">
        <v>3874585.7</v>
      </c>
      <c r="AE57">
        <v>22610914.530000001</v>
      </c>
      <c r="AF57">
        <v>10872744.74</v>
      </c>
      <c r="AG57">
        <v>44286057.719999999</v>
      </c>
      <c r="AH57">
        <v>0</v>
      </c>
      <c r="AI57">
        <v>10145565.77</v>
      </c>
      <c r="AJ57">
        <v>44171658.219999999</v>
      </c>
      <c r="AK57">
        <v>0</v>
      </c>
      <c r="AL57">
        <v>18339612.649999999</v>
      </c>
      <c r="AM57">
        <v>22603880.73</v>
      </c>
      <c r="AN57">
        <v>9836936.0500000007</v>
      </c>
      <c r="AO57">
        <v>18130564.91</v>
      </c>
      <c r="AP57">
        <v>49491478.979999997</v>
      </c>
      <c r="AQ57" t="s">
        <v>176</v>
      </c>
      <c r="AR57" t="s">
        <v>177</v>
      </c>
      <c r="AS57" t="s">
        <v>178</v>
      </c>
      <c r="AT57" t="s">
        <v>281</v>
      </c>
      <c r="AU57" t="s">
        <v>295</v>
      </c>
      <c r="AV57" t="s">
        <v>296</v>
      </c>
      <c r="AW57" t="s">
        <v>296</v>
      </c>
      <c r="AY57">
        <v>30008983</v>
      </c>
      <c r="BA57" t="s">
        <v>180</v>
      </c>
      <c r="BB57" t="s">
        <v>181</v>
      </c>
      <c r="BC57" t="s">
        <v>182</v>
      </c>
      <c r="BD57" t="s">
        <v>183</v>
      </c>
      <c r="BE57" t="s">
        <v>184</v>
      </c>
      <c r="BJ57">
        <v>38983</v>
      </c>
      <c r="BK57" t="s">
        <v>184</v>
      </c>
      <c r="BL57" t="s">
        <v>185</v>
      </c>
      <c r="BM57" t="s">
        <v>186</v>
      </c>
      <c r="BN57" t="s">
        <v>187</v>
      </c>
      <c r="BO57" t="s">
        <v>188</v>
      </c>
      <c r="BS57">
        <v>30025983</v>
      </c>
      <c r="BT57" t="s">
        <v>188</v>
      </c>
      <c r="BU57" t="s">
        <v>189</v>
      </c>
      <c r="BV57" t="s">
        <v>189</v>
      </c>
      <c r="CE57">
        <v>22983</v>
      </c>
      <c r="CF57" t="s">
        <v>189</v>
      </c>
      <c r="CG57" t="s">
        <v>287</v>
      </c>
      <c r="CH57" t="s">
        <v>288</v>
      </c>
      <c r="CI57" t="s">
        <v>289</v>
      </c>
      <c r="CJ57" t="s">
        <v>297</v>
      </c>
      <c r="CR57">
        <v>30124983</v>
      </c>
      <c r="CS57" t="s">
        <v>297</v>
      </c>
      <c r="CT57" t="s">
        <v>191</v>
      </c>
      <c r="CU57" t="s">
        <v>191</v>
      </c>
      <c r="CV57" t="s">
        <v>192</v>
      </c>
      <c r="CW57" t="s">
        <v>300</v>
      </c>
      <c r="CX57" t="s">
        <v>301</v>
      </c>
      <c r="DE57">
        <v>997983</v>
      </c>
      <c r="DF57" t="s">
        <v>301</v>
      </c>
      <c r="DG57" t="s">
        <v>195</v>
      </c>
      <c r="DH57" t="s">
        <v>196</v>
      </c>
      <c r="DI57" t="s">
        <v>197</v>
      </c>
      <c r="DJ57" t="s">
        <v>197</v>
      </c>
      <c r="DK57" t="s">
        <v>198</v>
      </c>
      <c r="DM57">
        <v>49983</v>
      </c>
      <c r="DN57" t="s">
        <v>198</v>
      </c>
      <c r="DO57" t="s">
        <v>199</v>
      </c>
      <c r="DP57" t="s">
        <v>200</v>
      </c>
      <c r="DQ57" t="s">
        <v>201</v>
      </c>
      <c r="DR57">
        <v>46000000</v>
      </c>
      <c r="DS57">
        <v>49000000</v>
      </c>
      <c r="DT57" t="s">
        <v>202</v>
      </c>
      <c r="DU57" t="s">
        <v>203</v>
      </c>
      <c r="DV57" t="s">
        <v>204</v>
      </c>
      <c r="DW57" t="s">
        <v>205</v>
      </c>
      <c r="DX57" t="s">
        <v>206</v>
      </c>
      <c r="DY57" t="s">
        <v>191</v>
      </c>
      <c r="DZ57" t="s">
        <v>192</v>
      </c>
      <c r="EA57" t="s">
        <v>192</v>
      </c>
      <c r="EB57" t="s">
        <v>207</v>
      </c>
      <c r="EC57" t="s">
        <v>207</v>
      </c>
      <c r="ED57" t="s">
        <v>207</v>
      </c>
      <c r="EE57" t="s">
        <v>207</v>
      </c>
      <c r="EF57" t="s">
        <v>207</v>
      </c>
      <c r="EG57" t="s">
        <v>207</v>
      </c>
      <c r="EH57">
        <v>26</v>
      </c>
      <c r="EI57">
        <v>616</v>
      </c>
      <c r="EJ57">
        <v>997</v>
      </c>
      <c r="EK57">
        <v>0</v>
      </c>
      <c r="EL57">
        <v>2</v>
      </c>
      <c r="EM57">
        <v>22</v>
      </c>
      <c r="EN57">
        <v>0</v>
      </c>
      <c r="EO57">
        <v>1</v>
      </c>
      <c r="EP57">
        <v>8</v>
      </c>
      <c r="EQ57">
        <v>9</v>
      </c>
      <c r="ER57">
        <v>26</v>
      </c>
      <c r="ES57">
        <v>49</v>
      </c>
      <c r="ET57">
        <v>2</v>
      </c>
      <c r="EU57">
        <v>30122</v>
      </c>
      <c r="EV57">
        <v>30124</v>
      </c>
      <c r="EW57">
        <v>0</v>
      </c>
      <c r="EX57" t="s">
        <v>208</v>
      </c>
      <c r="EY57">
        <v>4167983</v>
      </c>
      <c r="EZ57">
        <v>4169983</v>
      </c>
      <c r="FA57" t="s">
        <v>302</v>
      </c>
      <c r="FB57">
        <v>26</v>
      </c>
      <c r="FC57">
        <v>0</v>
      </c>
      <c r="FD57">
        <v>2</v>
      </c>
      <c r="FE57">
        <v>21</v>
      </c>
      <c r="FF57">
        <v>37</v>
      </c>
      <c r="FG57">
        <v>38</v>
      </c>
      <c r="FH57">
        <v>0</v>
      </c>
      <c r="FI57">
        <v>0</v>
      </c>
      <c r="FJ57">
        <v>0</v>
      </c>
    </row>
    <row r="58" spans="1:166" x14ac:dyDescent="0.25">
      <c r="A58" t="s">
        <v>166</v>
      </c>
      <c r="B58" t="s">
        <v>167</v>
      </c>
      <c r="C58" t="s">
        <v>168</v>
      </c>
      <c r="D58" t="s">
        <v>169</v>
      </c>
      <c r="E58" t="s">
        <v>170</v>
      </c>
      <c r="F58" t="s">
        <v>171</v>
      </c>
      <c r="G58" t="s">
        <v>172</v>
      </c>
      <c r="H58" t="s">
        <v>172</v>
      </c>
      <c r="I58" t="s">
        <v>211</v>
      </c>
      <c r="R58">
        <v>30204983</v>
      </c>
      <c r="S58" t="s">
        <v>211</v>
      </c>
      <c r="T58" t="s">
        <v>174</v>
      </c>
      <c r="U58" t="s">
        <v>175</v>
      </c>
      <c r="V58">
        <v>0</v>
      </c>
      <c r="W58">
        <v>0</v>
      </c>
      <c r="X58">
        <v>0</v>
      </c>
      <c r="Y58">
        <v>0</v>
      </c>
      <c r="Z58">
        <v>0</v>
      </c>
      <c r="AA58">
        <v>15000</v>
      </c>
      <c r="AB58">
        <v>0</v>
      </c>
      <c r="AC58">
        <v>0</v>
      </c>
      <c r="AD58">
        <v>15000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 t="s">
        <v>176</v>
      </c>
      <c r="AR58" t="s">
        <v>177</v>
      </c>
      <c r="AS58" t="s">
        <v>178</v>
      </c>
      <c r="AT58" t="s">
        <v>179</v>
      </c>
      <c r="AY58">
        <v>49983</v>
      </c>
      <c r="BA58" t="s">
        <v>180</v>
      </c>
      <c r="BB58" t="s">
        <v>181</v>
      </c>
      <c r="BC58" t="s">
        <v>182</v>
      </c>
      <c r="BD58" t="s">
        <v>183</v>
      </c>
      <c r="BE58" t="s">
        <v>184</v>
      </c>
      <c r="BJ58">
        <v>38983</v>
      </c>
      <c r="BK58" t="s">
        <v>184</v>
      </c>
      <c r="BL58" t="s">
        <v>185</v>
      </c>
      <c r="BM58" t="s">
        <v>186</v>
      </c>
      <c r="BN58" t="s">
        <v>187</v>
      </c>
      <c r="BO58" t="s">
        <v>188</v>
      </c>
      <c r="BS58">
        <v>30025983</v>
      </c>
      <c r="BT58" t="s">
        <v>188</v>
      </c>
      <c r="BU58" t="s">
        <v>189</v>
      </c>
      <c r="BV58" t="s">
        <v>189</v>
      </c>
      <c r="CE58">
        <v>22983</v>
      </c>
      <c r="CF58" t="s">
        <v>189</v>
      </c>
      <c r="CG58" t="s">
        <v>190</v>
      </c>
      <c r="CH58" t="s">
        <v>190</v>
      </c>
      <c r="CR58">
        <v>18983</v>
      </c>
      <c r="CS58" t="s">
        <v>190</v>
      </c>
      <c r="CT58" t="s">
        <v>191</v>
      </c>
      <c r="CU58" t="s">
        <v>191</v>
      </c>
      <c r="CV58" t="s">
        <v>192</v>
      </c>
      <c r="CW58" t="s">
        <v>306</v>
      </c>
      <c r="CX58" t="s">
        <v>307</v>
      </c>
      <c r="CY58" t="s">
        <v>308</v>
      </c>
      <c r="CZ58" t="s">
        <v>309</v>
      </c>
      <c r="DE58">
        <v>967983</v>
      </c>
      <c r="DF58" t="s">
        <v>309</v>
      </c>
      <c r="DG58" t="s">
        <v>195</v>
      </c>
      <c r="DH58" t="s">
        <v>196</v>
      </c>
      <c r="DI58" t="s">
        <v>197</v>
      </c>
      <c r="DJ58" t="s">
        <v>197</v>
      </c>
      <c r="DK58" t="s">
        <v>198</v>
      </c>
      <c r="DM58">
        <v>49983</v>
      </c>
      <c r="DN58" t="s">
        <v>198</v>
      </c>
      <c r="DO58" t="s">
        <v>199</v>
      </c>
      <c r="DP58" t="s">
        <v>200</v>
      </c>
      <c r="DQ58" t="s">
        <v>201</v>
      </c>
      <c r="DR58">
        <v>46000000</v>
      </c>
      <c r="DS58">
        <v>49000000</v>
      </c>
      <c r="DT58" t="s">
        <v>202</v>
      </c>
      <c r="DU58" t="s">
        <v>203</v>
      </c>
      <c r="DV58" t="s">
        <v>204</v>
      </c>
      <c r="DW58" t="s">
        <v>205</v>
      </c>
      <c r="DX58" t="s">
        <v>206</v>
      </c>
      <c r="DY58" t="s">
        <v>191</v>
      </c>
      <c r="DZ58" t="s">
        <v>192</v>
      </c>
      <c r="EA58" t="s">
        <v>192</v>
      </c>
      <c r="EB58" t="s">
        <v>207</v>
      </c>
      <c r="EC58" t="s">
        <v>207</v>
      </c>
      <c r="ED58" t="s">
        <v>207</v>
      </c>
      <c r="EE58" t="s">
        <v>207</v>
      </c>
      <c r="EF58" t="s">
        <v>207</v>
      </c>
      <c r="EG58" t="s">
        <v>207</v>
      </c>
      <c r="EH58">
        <v>26</v>
      </c>
      <c r="EI58">
        <v>617</v>
      </c>
      <c r="EJ58">
        <v>691</v>
      </c>
      <c r="EK58">
        <v>723</v>
      </c>
      <c r="EL58">
        <v>2</v>
      </c>
      <c r="EM58">
        <v>22</v>
      </c>
      <c r="EN58">
        <v>0</v>
      </c>
      <c r="EO58">
        <v>1</v>
      </c>
      <c r="EP58">
        <v>8</v>
      </c>
      <c r="EQ58">
        <v>9</v>
      </c>
      <c r="ER58">
        <v>26</v>
      </c>
      <c r="ES58">
        <v>49</v>
      </c>
      <c r="ET58">
        <v>18</v>
      </c>
      <c r="EU58">
        <v>0</v>
      </c>
      <c r="EV58">
        <v>0</v>
      </c>
      <c r="EW58">
        <v>0</v>
      </c>
      <c r="EX58" t="s">
        <v>208</v>
      </c>
      <c r="EY58">
        <v>4167983</v>
      </c>
      <c r="EZ58">
        <v>4169983</v>
      </c>
      <c r="FA58" t="s">
        <v>306</v>
      </c>
      <c r="FB58">
        <v>26</v>
      </c>
      <c r="FC58">
        <v>967</v>
      </c>
      <c r="FD58">
        <v>2</v>
      </c>
      <c r="FE58">
        <v>21</v>
      </c>
      <c r="FF58">
        <v>37</v>
      </c>
      <c r="FG58">
        <v>38</v>
      </c>
      <c r="FH58">
        <v>0</v>
      </c>
      <c r="FI58">
        <v>0</v>
      </c>
      <c r="FJ58">
        <v>0</v>
      </c>
    </row>
    <row r="59" spans="1:166" x14ac:dyDescent="0.25">
      <c r="A59" t="s">
        <v>166</v>
      </c>
      <c r="B59" t="s">
        <v>167</v>
      </c>
      <c r="C59" t="s">
        <v>168</v>
      </c>
      <c r="D59" t="s">
        <v>169</v>
      </c>
      <c r="E59" t="s">
        <v>170</v>
      </c>
      <c r="F59" t="s">
        <v>171</v>
      </c>
      <c r="G59" t="s">
        <v>172</v>
      </c>
      <c r="H59" t="s">
        <v>172</v>
      </c>
      <c r="I59" t="s">
        <v>210</v>
      </c>
      <c r="R59">
        <v>30205983</v>
      </c>
      <c r="S59" t="s">
        <v>210</v>
      </c>
      <c r="T59" t="s">
        <v>174</v>
      </c>
      <c r="U59" t="s">
        <v>175</v>
      </c>
      <c r="V59">
        <v>0</v>
      </c>
      <c r="W59">
        <v>0</v>
      </c>
      <c r="X59">
        <v>0</v>
      </c>
      <c r="Y59">
        <v>0</v>
      </c>
      <c r="Z59">
        <v>0</v>
      </c>
      <c r="AA59">
        <v>6000</v>
      </c>
      <c r="AB59">
        <v>0</v>
      </c>
      <c r="AC59">
        <v>0</v>
      </c>
      <c r="AD59">
        <v>6000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 t="s">
        <v>176</v>
      </c>
      <c r="AR59" t="s">
        <v>177</v>
      </c>
      <c r="AS59" t="s">
        <v>178</v>
      </c>
      <c r="AT59" t="s">
        <v>179</v>
      </c>
      <c r="AY59">
        <v>49983</v>
      </c>
      <c r="BA59" t="s">
        <v>180</v>
      </c>
      <c r="BB59" t="s">
        <v>181</v>
      </c>
      <c r="BC59" t="s">
        <v>182</v>
      </c>
      <c r="BD59" t="s">
        <v>183</v>
      </c>
      <c r="BE59" t="s">
        <v>184</v>
      </c>
      <c r="BJ59">
        <v>38983</v>
      </c>
      <c r="BK59" t="s">
        <v>184</v>
      </c>
      <c r="BL59" t="s">
        <v>185</v>
      </c>
      <c r="BM59" t="s">
        <v>186</v>
      </c>
      <c r="BN59" t="s">
        <v>187</v>
      </c>
      <c r="BO59" t="s">
        <v>188</v>
      </c>
      <c r="BS59">
        <v>30025983</v>
      </c>
      <c r="BT59" t="s">
        <v>188</v>
      </c>
      <c r="BU59" t="s">
        <v>189</v>
      </c>
      <c r="BV59" t="s">
        <v>189</v>
      </c>
      <c r="CE59">
        <v>22983</v>
      </c>
      <c r="CF59" t="s">
        <v>189</v>
      </c>
      <c r="CG59" t="s">
        <v>190</v>
      </c>
      <c r="CH59" t="s">
        <v>190</v>
      </c>
      <c r="CR59">
        <v>18983</v>
      </c>
      <c r="CS59" t="s">
        <v>190</v>
      </c>
      <c r="CT59" t="s">
        <v>191</v>
      </c>
      <c r="CU59" t="s">
        <v>191</v>
      </c>
      <c r="CV59" t="s">
        <v>192</v>
      </c>
      <c r="CW59" t="s">
        <v>306</v>
      </c>
      <c r="CX59" t="s">
        <v>307</v>
      </c>
      <c r="CY59" t="s">
        <v>308</v>
      </c>
      <c r="CZ59" t="s">
        <v>309</v>
      </c>
      <c r="DE59">
        <v>967983</v>
      </c>
      <c r="DF59" t="s">
        <v>309</v>
      </c>
      <c r="DG59" t="s">
        <v>195</v>
      </c>
      <c r="DH59" t="s">
        <v>196</v>
      </c>
      <c r="DI59" t="s">
        <v>197</v>
      </c>
      <c r="DJ59" t="s">
        <v>197</v>
      </c>
      <c r="DK59" t="s">
        <v>198</v>
      </c>
      <c r="DM59">
        <v>49983</v>
      </c>
      <c r="DN59" t="s">
        <v>198</v>
      </c>
      <c r="DO59" t="s">
        <v>199</v>
      </c>
      <c r="DP59" t="s">
        <v>200</v>
      </c>
      <c r="DQ59" t="s">
        <v>201</v>
      </c>
      <c r="DR59">
        <v>46000000</v>
      </c>
      <c r="DS59">
        <v>49000000</v>
      </c>
      <c r="DT59" t="s">
        <v>202</v>
      </c>
      <c r="DU59" t="s">
        <v>203</v>
      </c>
      <c r="DV59" t="s">
        <v>204</v>
      </c>
      <c r="DW59" t="s">
        <v>205</v>
      </c>
      <c r="DX59" t="s">
        <v>206</v>
      </c>
      <c r="DY59" t="s">
        <v>191</v>
      </c>
      <c r="DZ59" t="s">
        <v>192</v>
      </c>
      <c r="EA59" t="s">
        <v>192</v>
      </c>
      <c r="EB59" t="s">
        <v>207</v>
      </c>
      <c r="EC59" t="s">
        <v>207</v>
      </c>
      <c r="ED59" t="s">
        <v>207</v>
      </c>
      <c r="EE59" t="s">
        <v>207</v>
      </c>
      <c r="EF59" t="s">
        <v>207</v>
      </c>
      <c r="EG59" t="s">
        <v>207</v>
      </c>
      <c r="EH59">
        <v>26</v>
      </c>
      <c r="EI59">
        <v>617</v>
      </c>
      <c r="EJ59">
        <v>691</v>
      </c>
      <c r="EK59">
        <v>723</v>
      </c>
      <c r="EL59">
        <v>2</v>
      </c>
      <c r="EM59">
        <v>22</v>
      </c>
      <c r="EN59">
        <v>0</v>
      </c>
      <c r="EO59">
        <v>1</v>
      </c>
      <c r="EP59">
        <v>8</v>
      </c>
      <c r="EQ59">
        <v>9</v>
      </c>
      <c r="ER59">
        <v>26</v>
      </c>
      <c r="ES59">
        <v>49</v>
      </c>
      <c r="ET59">
        <v>18</v>
      </c>
      <c r="EU59">
        <v>0</v>
      </c>
      <c r="EV59">
        <v>0</v>
      </c>
      <c r="EW59">
        <v>0</v>
      </c>
      <c r="EX59" t="s">
        <v>208</v>
      </c>
      <c r="EY59">
        <v>4167983</v>
      </c>
      <c r="EZ59">
        <v>4169983</v>
      </c>
      <c r="FA59" t="s">
        <v>306</v>
      </c>
      <c r="FB59">
        <v>26</v>
      </c>
      <c r="FC59">
        <v>967</v>
      </c>
      <c r="FD59">
        <v>2</v>
      </c>
      <c r="FE59">
        <v>21</v>
      </c>
      <c r="FF59">
        <v>37</v>
      </c>
      <c r="FG59">
        <v>38</v>
      </c>
      <c r="FH59">
        <v>0</v>
      </c>
      <c r="FI59">
        <v>0</v>
      </c>
      <c r="FJ59">
        <v>0</v>
      </c>
    </row>
    <row r="60" spans="1:166" x14ac:dyDescent="0.25">
      <c r="A60" t="s">
        <v>166</v>
      </c>
      <c r="B60" t="s">
        <v>167</v>
      </c>
      <c r="C60" t="s">
        <v>168</v>
      </c>
      <c r="D60" t="s">
        <v>169</v>
      </c>
      <c r="E60" t="s">
        <v>170</v>
      </c>
      <c r="F60" t="s">
        <v>171</v>
      </c>
      <c r="G60" t="s">
        <v>172</v>
      </c>
      <c r="H60" t="s">
        <v>172</v>
      </c>
      <c r="I60" t="s">
        <v>173</v>
      </c>
      <c r="R60">
        <v>30203983</v>
      </c>
      <c r="S60" t="s">
        <v>173</v>
      </c>
      <c r="T60" t="s">
        <v>174</v>
      </c>
      <c r="U60" t="s">
        <v>175</v>
      </c>
      <c r="V60">
        <v>0</v>
      </c>
      <c r="W60">
        <v>0</v>
      </c>
      <c r="X60">
        <v>0</v>
      </c>
      <c r="Y60">
        <v>0</v>
      </c>
      <c r="Z60">
        <v>0</v>
      </c>
      <c r="AA60">
        <v>10000</v>
      </c>
      <c r="AB60">
        <v>0</v>
      </c>
      <c r="AC60">
        <v>0</v>
      </c>
      <c r="AD60">
        <v>10000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 t="s">
        <v>176</v>
      </c>
      <c r="AR60" t="s">
        <v>177</v>
      </c>
      <c r="AS60" t="s">
        <v>178</v>
      </c>
      <c r="AT60" t="s">
        <v>179</v>
      </c>
      <c r="AY60">
        <v>49983</v>
      </c>
      <c r="BA60" t="s">
        <v>180</v>
      </c>
      <c r="BB60" t="s">
        <v>181</v>
      </c>
      <c r="BC60" t="s">
        <v>182</v>
      </c>
      <c r="BD60" t="s">
        <v>183</v>
      </c>
      <c r="BE60" t="s">
        <v>184</v>
      </c>
      <c r="BJ60">
        <v>38983</v>
      </c>
      <c r="BK60" t="s">
        <v>184</v>
      </c>
      <c r="BL60" t="s">
        <v>185</v>
      </c>
      <c r="BM60" t="s">
        <v>186</v>
      </c>
      <c r="BN60" t="s">
        <v>187</v>
      </c>
      <c r="BO60" t="s">
        <v>188</v>
      </c>
      <c r="BS60">
        <v>30025983</v>
      </c>
      <c r="BT60" t="s">
        <v>188</v>
      </c>
      <c r="BU60" t="s">
        <v>189</v>
      </c>
      <c r="BV60" t="s">
        <v>189</v>
      </c>
      <c r="CE60">
        <v>22983</v>
      </c>
      <c r="CF60" t="s">
        <v>189</v>
      </c>
      <c r="CG60" t="s">
        <v>190</v>
      </c>
      <c r="CH60" t="s">
        <v>190</v>
      </c>
      <c r="CR60">
        <v>18983</v>
      </c>
      <c r="CS60" t="s">
        <v>190</v>
      </c>
      <c r="CT60" t="s">
        <v>191</v>
      </c>
      <c r="CU60" t="s">
        <v>191</v>
      </c>
      <c r="CV60" t="s">
        <v>192</v>
      </c>
      <c r="CW60" t="s">
        <v>306</v>
      </c>
      <c r="CX60" t="s">
        <v>307</v>
      </c>
      <c r="CY60" t="s">
        <v>308</v>
      </c>
      <c r="CZ60" t="s">
        <v>309</v>
      </c>
      <c r="DE60">
        <v>967983</v>
      </c>
      <c r="DF60" t="s">
        <v>309</v>
      </c>
      <c r="DG60" t="s">
        <v>195</v>
      </c>
      <c r="DH60" t="s">
        <v>196</v>
      </c>
      <c r="DI60" t="s">
        <v>197</v>
      </c>
      <c r="DJ60" t="s">
        <v>197</v>
      </c>
      <c r="DK60" t="s">
        <v>198</v>
      </c>
      <c r="DM60">
        <v>49983</v>
      </c>
      <c r="DN60" t="s">
        <v>198</v>
      </c>
      <c r="DO60" t="s">
        <v>199</v>
      </c>
      <c r="DP60" t="s">
        <v>200</v>
      </c>
      <c r="DQ60" t="s">
        <v>201</v>
      </c>
      <c r="DR60">
        <v>46000000</v>
      </c>
      <c r="DS60">
        <v>49000000</v>
      </c>
      <c r="DT60" t="s">
        <v>202</v>
      </c>
      <c r="DU60" t="s">
        <v>203</v>
      </c>
      <c r="DV60" t="s">
        <v>204</v>
      </c>
      <c r="DW60" t="s">
        <v>205</v>
      </c>
      <c r="DX60" t="s">
        <v>206</v>
      </c>
      <c r="DY60" t="s">
        <v>191</v>
      </c>
      <c r="DZ60" t="s">
        <v>192</v>
      </c>
      <c r="EA60" t="s">
        <v>192</v>
      </c>
      <c r="EB60" t="s">
        <v>207</v>
      </c>
      <c r="EC60" t="s">
        <v>207</v>
      </c>
      <c r="ED60" t="s">
        <v>207</v>
      </c>
      <c r="EE60" t="s">
        <v>207</v>
      </c>
      <c r="EF60" t="s">
        <v>207</v>
      </c>
      <c r="EG60" t="s">
        <v>207</v>
      </c>
      <c r="EH60">
        <v>26</v>
      </c>
      <c r="EI60">
        <v>617</v>
      </c>
      <c r="EJ60">
        <v>691</v>
      </c>
      <c r="EK60">
        <v>723</v>
      </c>
      <c r="EL60">
        <v>2</v>
      </c>
      <c r="EM60">
        <v>22</v>
      </c>
      <c r="EN60">
        <v>0</v>
      </c>
      <c r="EO60">
        <v>1</v>
      </c>
      <c r="EP60">
        <v>8</v>
      </c>
      <c r="EQ60">
        <v>9</v>
      </c>
      <c r="ER60">
        <v>26</v>
      </c>
      <c r="ES60">
        <v>49</v>
      </c>
      <c r="ET60">
        <v>18</v>
      </c>
      <c r="EU60">
        <v>0</v>
      </c>
      <c r="EV60">
        <v>0</v>
      </c>
      <c r="EW60">
        <v>0</v>
      </c>
      <c r="EX60" t="s">
        <v>208</v>
      </c>
      <c r="EY60">
        <v>4167983</v>
      </c>
      <c r="EZ60">
        <v>4169983</v>
      </c>
      <c r="FA60" t="s">
        <v>306</v>
      </c>
      <c r="FB60">
        <v>26</v>
      </c>
      <c r="FC60">
        <v>967</v>
      </c>
      <c r="FD60">
        <v>2</v>
      </c>
      <c r="FE60">
        <v>21</v>
      </c>
      <c r="FF60">
        <v>37</v>
      </c>
      <c r="FG60">
        <v>38</v>
      </c>
      <c r="FH60">
        <v>0</v>
      </c>
      <c r="FI60">
        <v>0</v>
      </c>
      <c r="FJ60">
        <v>0</v>
      </c>
    </row>
    <row r="61" spans="1:166" x14ac:dyDescent="0.25">
      <c r="A61" t="s">
        <v>166</v>
      </c>
      <c r="B61" t="s">
        <v>167</v>
      </c>
      <c r="C61" t="s">
        <v>168</v>
      </c>
      <c r="D61" t="s">
        <v>169</v>
      </c>
      <c r="E61" t="s">
        <v>170</v>
      </c>
      <c r="F61" t="s">
        <v>171</v>
      </c>
      <c r="G61" t="s">
        <v>172</v>
      </c>
      <c r="H61" t="s">
        <v>172</v>
      </c>
      <c r="I61" t="s">
        <v>210</v>
      </c>
      <c r="R61">
        <v>30205983</v>
      </c>
      <c r="S61" t="s">
        <v>210</v>
      </c>
      <c r="T61" t="s">
        <v>174</v>
      </c>
      <c r="U61" t="s">
        <v>175</v>
      </c>
      <c r="V61">
        <v>0</v>
      </c>
      <c r="W61">
        <v>0</v>
      </c>
      <c r="X61">
        <v>-243000</v>
      </c>
      <c r="Y61">
        <v>0</v>
      </c>
      <c r="Z61">
        <v>0</v>
      </c>
      <c r="AA61">
        <v>-153000</v>
      </c>
      <c r="AB61">
        <v>0</v>
      </c>
      <c r="AC61">
        <v>0</v>
      </c>
      <c r="AD61">
        <v>-153000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 t="s">
        <v>176</v>
      </c>
      <c r="AR61" t="s">
        <v>177</v>
      </c>
      <c r="AS61" t="s">
        <v>178</v>
      </c>
      <c r="AT61" t="s">
        <v>179</v>
      </c>
      <c r="AY61">
        <v>49983</v>
      </c>
      <c r="BA61" t="s">
        <v>180</v>
      </c>
      <c r="BB61" t="s">
        <v>181</v>
      </c>
      <c r="BC61" t="s">
        <v>182</v>
      </c>
      <c r="BD61" t="s">
        <v>183</v>
      </c>
      <c r="BE61" t="s">
        <v>184</v>
      </c>
      <c r="BJ61">
        <v>38983</v>
      </c>
      <c r="BK61" t="s">
        <v>184</v>
      </c>
      <c r="BL61" t="s">
        <v>185</v>
      </c>
      <c r="BM61" t="s">
        <v>186</v>
      </c>
      <c r="BN61" t="s">
        <v>187</v>
      </c>
      <c r="BO61" t="s">
        <v>188</v>
      </c>
      <c r="BS61">
        <v>30025983</v>
      </c>
      <c r="BT61" t="s">
        <v>188</v>
      </c>
      <c r="BU61" t="s">
        <v>189</v>
      </c>
      <c r="BV61" t="s">
        <v>189</v>
      </c>
      <c r="CE61">
        <v>22983</v>
      </c>
      <c r="CF61" t="s">
        <v>189</v>
      </c>
      <c r="CG61" t="s">
        <v>190</v>
      </c>
      <c r="CH61" t="s">
        <v>190</v>
      </c>
      <c r="CR61">
        <v>18983</v>
      </c>
      <c r="CS61" t="s">
        <v>190</v>
      </c>
      <c r="CT61" t="s">
        <v>191</v>
      </c>
      <c r="CU61" t="s">
        <v>191</v>
      </c>
      <c r="CV61" t="s">
        <v>192</v>
      </c>
      <c r="CW61" t="s">
        <v>306</v>
      </c>
      <c r="CX61" t="s">
        <v>307</v>
      </c>
      <c r="CY61" t="s">
        <v>308</v>
      </c>
      <c r="CZ61" t="s">
        <v>310</v>
      </c>
      <c r="DE61">
        <v>968983</v>
      </c>
      <c r="DF61" t="s">
        <v>310</v>
      </c>
      <c r="DG61" t="s">
        <v>195</v>
      </c>
      <c r="DH61" t="s">
        <v>196</v>
      </c>
      <c r="DI61" t="s">
        <v>197</v>
      </c>
      <c r="DJ61" t="s">
        <v>197</v>
      </c>
      <c r="DK61" t="s">
        <v>198</v>
      </c>
      <c r="DM61">
        <v>49983</v>
      </c>
      <c r="DN61" t="s">
        <v>198</v>
      </c>
      <c r="DO61" t="s">
        <v>199</v>
      </c>
      <c r="DP61" t="s">
        <v>200</v>
      </c>
      <c r="DQ61" t="s">
        <v>201</v>
      </c>
      <c r="DR61">
        <v>46000000</v>
      </c>
      <c r="DS61">
        <v>49000000</v>
      </c>
      <c r="DT61" t="s">
        <v>202</v>
      </c>
      <c r="DU61" t="s">
        <v>203</v>
      </c>
      <c r="DV61" t="s">
        <v>204</v>
      </c>
      <c r="DW61" t="s">
        <v>205</v>
      </c>
      <c r="DX61" t="s">
        <v>206</v>
      </c>
      <c r="DY61" t="s">
        <v>191</v>
      </c>
      <c r="DZ61" t="s">
        <v>192</v>
      </c>
      <c r="EA61" t="s">
        <v>192</v>
      </c>
      <c r="EB61" t="s">
        <v>207</v>
      </c>
      <c r="EC61" t="s">
        <v>207</v>
      </c>
      <c r="ED61" t="s">
        <v>207</v>
      </c>
      <c r="EE61" t="s">
        <v>207</v>
      </c>
      <c r="EF61" t="s">
        <v>207</v>
      </c>
      <c r="EG61" t="s">
        <v>207</v>
      </c>
      <c r="EH61">
        <v>26</v>
      </c>
      <c r="EI61">
        <v>617</v>
      </c>
      <c r="EJ61">
        <v>691</v>
      </c>
      <c r="EK61">
        <v>723</v>
      </c>
      <c r="EL61">
        <v>2</v>
      </c>
      <c r="EM61">
        <v>22</v>
      </c>
      <c r="EN61">
        <v>0</v>
      </c>
      <c r="EO61">
        <v>1</v>
      </c>
      <c r="EP61">
        <v>8</v>
      </c>
      <c r="EQ61">
        <v>9</v>
      </c>
      <c r="ER61">
        <v>26</v>
      </c>
      <c r="ES61">
        <v>49</v>
      </c>
      <c r="ET61">
        <v>18</v>
      </c>
      <c r="EU61">
        <v>0</v>
      </c>
      <c r="EV61">
        <v>0</v>
      </c>
      <c r="EW61">
        <v>0</v>
      </c>
      <c r="EX61" t="s">
        <v>208</v>
      </c>
      <c r="EY61">
        <v>4167983</v>
      </c>
      <c r="EZ61">
        <v>4169983</v>
      </c>
      <c r="FA61" t="s">
        <v>306</v>
      </c>
      <c r="FB61">
        <v>26</v>
      </c>
      <c r="FC61">
        <v>968</v>
      </c>
      <c r="FD61">
        <v>2</v>
      </c>
      <c r="FE61">
        <v>21</v>
      </c>
      <c r="FF61">
        <v>37</v>
      </c>
      <c r="FG61">
        <v>38</v>
      </c>
      <c r="FH61">
        <v>0</v>
      </c>
      <c r="FI61">
        <v>0</v>
      </c>
      <c r="FJ61">
        <v>0</v>
      </c>
    </row>
    <row r="62" spans="1:166" x14ac:dyDescent="0.25">
      <c r="A62" t="s">
        <v>166</v>
      </c>
      <c r="B62" t="s">
        <v>167</v>
      </c>
      <c r="C62" t="s">
        <v>168</v>
      </c>
      <c r="D62" t="s">
        <v>169</v>
      </c>
      <c r="E62" t="s">
        <v>170</v>
      </c>
      <c r="F62" t="s">
        <v>171</v>
      </c>
      <c r="G62" t="s">
        <v>172</v>
      </c>
      <c r="H62" t="s">
        <v>172</v>
      </c>
      <c r="I62" t="s">
        <v>211</v>
      </c>
      <c r="R62">
        <v>30204983</v>
      </c>
      <c r="S62" t="s">
        <v>211</v>
      </c>
      <c r="T62" t="s">
        <v>174</v>
      </c>
      <c r="U62" t="s">
        <v>175</v>
      </c>
      <c r="V62">
        <v>226133.9</v>
      </c>
      <c r="W62">
        <v>0</v>
      </c>
      <c r="X62">
        <v>0</v>
      </c>
      <c r="Y62">
        <v>0</v>
      </c>
      <c r="Z62">
        <v>0</v>
      </c>
      <c r="AA62">
        <v>90000</v>
      </c>
      <c r="AB62">
        <v>0</v>
      </c>
      <c r="AC62">
        <v>271510.73</v>
      </c>
      <c r="AD62">
        <v>-181510.73</v>
      </c>
      <c r="AE62">
        <v>1661.83</v>
      </c>
      <c r="AF62">
        <v>37870.83</v>
      </c>
      <c r="AG62">
        <v>11151.58</v>
      </c>
      <c r="AH62">
        <v>31162.1</v>
      </c>
      <c r="AI62">
        <v>22096.080000000002</v>
      </c>
      <c r="AJ62">
        <v>5321.83</v>
      </c>
      <c r="AK62">
        <v>39767.08</v>
      </c>
      <c r="AL62">
        <v>11935.33</v>
      </c>
      <c r="AM62">
        <v>23629.33</v>
      </c>
      <c r="AN62">
        <v>18446.080000000002</v>
      </c>
      <c r="AO62">
        <v>23091.83</v>
      </c>
      <c r="AP62">
        <v>45376.83</v>
      </c>
      <c r="AQ62" t="s">
        <v>176</v>
      </c>
      <c r="AR62" t="s">
        <v>177</v>
      </c>
      <c r="AS62" t="s">
        <v>178</v>
      </c>
      <c r="AT62" t="s">
        <v>179</v>
      </c>
      <c r="AY62">
        <v>49983</v>
      </c>
      <c r="BA62" t="s">
        <v>180</v>
      </c>
      <c r="BB62" t="s">
        <v>181</v>
      </c>
      <c r="BC62" t="s">
        <v>182</v>
      </c>
      <c r="BD62" t="s">
        <v>183</v>
      </c>
      <c r="BE62" t="s">
        <v>184</v>
      </c>
      <c r="BJ62">
        <v>38983</v>
      </c>
      <c r="BK62" t="s">
        <v>184</v>
      </c>
      <c r="BL62" t="s">
        <v>185</v>
      </c>
      <c r="BM62" t="s">
        <v>186</v>
      </c>
      <c r="BN62" t="s">
        <v>187</v>
      </c>
      <c r="BO62" t="s">
        <v>188</v>
      </c>
      <c r="BS62">
        <v>30025983</v>
      </c>
      <c r="BT62" t="s">
        <v>188</v>
      </c>
      <c r="BU62" t="s">
        <v>189</v>
      </c>
      <c r="BV62" t="s">
        <v>189</v>
      </c>
      <c r="CE62">
        <v>22983</v>
      </c>
      <c r="CF62" t="s">
        <v>189</v>
      </c>
      <c r="CG62" t="s">
        <v>190</v>
      </c>
      <c r="CH62" t="s">
        <v>190</v>
      </c>
      <c r="CR62">
        <v>18983</v>
      </c>
      <c r="CS62" t="s">
        <v>190</v>
      </c>
      <c r="CT62" t="s">
        <v>191</v>
      </c>
      <c r="CU62" t="s">
        <v>191</v>
      </c>
      <c r="CV62" t="s">
        <v>192</v>
      </c>
      <c r="CW62" t="s">
        <v>306</v>
      </c>
      <c r="CX62" t="s">
        <v>307</v>
      </c>
      <c r="CY62" t="s">
        <v>308</v>
      </c>
      <c r="CZ62" t="s">
        <v>310</v>
      </c>
      <c r="DE62">
        <v>968983</v>
      </c>
      <c r="DF62" t="s">
        <v>310</v>
      </c>
      <c r="DG62" t="s">
        <v>195</v>
      </c>
      <c r="DH62" t="s">
        <v>196</v>
      </c>
      <c r="DI62" t="s">
        <v>197</v>
      </c>
      <c r="DJ62" t="s">
        <v>197</v>
      </c>
      <c r="DK62" t="s">
        <v>198</v>
      </c>
      <c r="DM62">
        <v>49983</v>
      </c>
      <c r="DN62" t="s">
        <v>198</v>
      </c>
      <c r="DO62" t="s">
        <v>199</v>
      </c>
      <c r="DP62" t="s">
        <v>200</v>
      </c>
      <c r="DQ62" t="s">
        <v>201</v>
      </c>
      <c r="DR62">
        <v>46000000</v>
      </c>
      <c r="DS62">
        <v>49000000</v>
      </c>
      <c r="DT62" t="s">
        <v>202</v>
      </c>
      <c r="DU62" t="s">
        <v>203</v>
      </c>
      <c r="DV62" t="s">
        <v>204</v>
      </c>
      <c r="DW62" t="s">
        <v>205</v>
      </c>
      <c r="DX62" t="s">
        <v>206</v>
      </c>
      <c r="DY62" t="s">
        <v>191</v>
      </c>
      <c r="DZ62" t="s">
        <v>192</v>
      </c>
      <c r="EA62" t="s">
        <v>192</v>
      </c>
      <c r="EB62" t="s">
        <v>207</v>
      </c>
      <c r="EC62" t="s">
        <v>207</v>
      </c>
      <c r="ED62" t="s">
        <v>207</v>
      </c>
      <c r="EE62" t="s">
        <v>207</v>
      </c>
      <c r="EF62" t="s">
        <v>207</v>
      </c>
      <c r="EG62" t="s">
        <v>207</v>
      </c>
      <c r="EH62">
        <v>26</v>
      </c>
      <c r="EI62">
        <v>617</v>
      </c>
      <c r="EJ62">
        <v>691</v>
      </c>
      <c r="EK62">
        <v>723</v>
      </c>
      <c r="EL62">
        <v>2</v>
      </c>
      <c r="EM62">
        <v>22</v>
      </c>
      <c r="EN62">
        <v>0</v>
      </c>
      <c r="EO62">
        <v>1</v>
      </c>
      <c r="EP62">
        <v>8</v>
      </c>
      <c r="EQ62">
        <v>9</v>
      </c>
      <c r="ER62">
        <v>26</v>
      </c>
      <c r="ES62">
        <v>49</v>
      </c>
      <c r="ET62">
        <v>18</v>
      </c>
      <c r="EU62">
        <v>0</v>
      </c>
      <c r="EV62">
        <v>0</v>
      </c>
      <c r="EW62">
        <v>0</v>
      </c>
      <c r="EX62" t="s">
        <v>208</v>
      </c>
      <c r="EY62">
        <v>4167983</v>
      </c>
      <c r="EZ62">
        <v>4169983</v>
      </c>
      <c r="FA62" t="s">
        <v>306</v>
      </c>
      <c r="FB62">
        <v>26</v>
      </c>
      <c r="FC62">
        <v>968</v>
      </c>
      <c r="FD62">
        <v>2</v>
      </c>
      <c r="FE62">
        <v>21</v>
      </c>
      <c r="FF62">
        <v>37</v>
      </c>
      <c r="FG62">
        <v>38</v>
      </c>
      <c r="FH62">
        <v>0</v>
      </c>
      <c r="FI62">
        <v>0</v>
      </c>
      <c r="FJ62">
        <v>0</v>
      </c>
    </row>
    <row r="63" spans="1:166" x14ac:dyDescent="0.25">
      <c r="A63" t="s">
        <v>166</v>
      </c>
      <c r="B63" t="s">
        <v>167</v>
      </c>
      <c r="C63" t="s">
        <v>168</v>
      </c>
      <c r="D63" t="s">
        <v>169</v>
      </c>
      <c r="E63" t="s">
        <v>170</v>
      </c>
      <c r="F63" t="s">
        <v>171</v>
      </c>
      <c r="G63" t="s">
        <v>172</v>
      </c>
      <c r="H63" t="s">
        <v>172</v>
      </c>
      <c r="I63" t="s">
        <v>173</v>
      </c>
      <c r="R63">
        <v>30203983</v>
      </c>
      <c r="S63" t="s">
        <v>173</v>
      </c>
      <c r="T63" t="s">
        <v>174</v>
      </c>
      <c r="U63" t="s">
        <v>175</v>
      </c>
      <c r="V63">
        <v>142983.74</v>
      </c>
      <c r="W63">
        <v>0</v>
      </c>
      <c r="X63">
        <v>0</v>
      </c>
      <c r="Y63">
        <v>0</v>
      </c>
      <c r="Z63">
        <v>0</v>
      </c>
      <c r="AA63">
        <v>180000</v>
      </c>
      <c r="AB63">
        <v>0</v>
      </c>
      <c r="AC63">
        <v>216163.87</v>
      </c>
      <c r="AD63">
        <v>-36163.870000000003</v>
      </c>
      <c r="AE63">
        <v>0</v>
      </c>
      <c r="AF63">
        <v>34376.239999999998</v>
      </c>
      <c r="AG63">
        <v>0</v>
      </c>
      <c r="AH63">
        <v>0</v>
      </c>
      <c r="AI63">
        <v>35772.5</v>
      </c>
      <c r="AJ63">
        <v>18112.5</v>
      </c>
      <c r="AK63">
        <v>0</v>
      </c>
      <c r="AL63">
        <v>18197.5</v>
      </c>
      <c r="AM63">
        <v>18207.5</v>
      </c>
      <c r="AN63">
        <v>0</v>
      </c>
      <c r="AO63">
        <v>18317.5</v>
      </c>
      <c r="AP63">
        <v>73180.13</v>
      </c>
      <c r="AQ63" t="s">
        <v>176</v>
      </c>
      <c r="AR63" t="s">
        <v>177</v>
      </c>
      <c r="AS63" t="s">
        <v>178</v>
      </c>
      <c r="AT63" t="s">
        <v>179</v>
      </c>
      <c r="AY63">
        <v>49983</v>
      </c>
      <c r="BA63" t="s">
        <v>180</v>
      </c>
      <c r="BB63" t="s">
        <v>181</v>
      </c>
      <c r="BC63" t="s">
        <v>182</v>
      </c>
      <c r="BD63" t="s">
        <v>183</v>
      </c>
      <c r="BE63" t="s">
        <v>184</v>
      </c>
      <c r="BJ63">
        <v>38983</v>
      </c>
      <c r="BK63" t="s">
        <v>184</v>
      </c>
      <c r="BL63" t="s">
        <v>185</v>
      </c>
      <c r="BM63" t="s">
        <v>186</v>
      </c>
      <c r="BN63" t="s">
        <v>187</v>
      </c>
      <c r="BO63" t="s">
        <v>188</v>
      </c>
      <c r="BS63">
        <v>30025983</v>
      </c>
      <c r="BT63" t="s">
        <v>188</v>
      </c>
      <c r="BU63" t="s">
        <v>189</v>
      </c>
      <c r="BV63" t="s">
        <v>189</v>
      </c>
      <c r="CE63">
        <v>22983</v>
      </c>
      <c r="CF63" t="s">
        <v>189</v>
      </c>
      <c r="CG63" t="s">
        <v>190</v>
      </c>
      <c r="CH63" t="s">
        <v>190</v>
      </c>
      <c r="CR63">
        <v>18983</v>
      </c>
      <c r="CS63" t="s">
        <v>190</v>
      </c>
      <c r="CT63" t="s">
        <v>191</v>
      </c>
      <c r="CU63" t="s">
        <v>191</v>
      </c>
      <c r="CV63" t="s">
        <v>192</v>
      </c>
      <c r="CW63" t="s">
        <v>306</v>
      </c>
      <c r="CX63" t="s">
        <v>307</v>
      </c>
      <c r="CY63" t="s">
        <v>308</v>
      </c>
      <c r="CZ63" t="s">
        <v>311</v>
      </c>
      <c r="DE63">
        <v>969983</v>
      </c>
      <c r="DF63" t="s">
        <v>311</v>
      </c>
      <c r="DG63" t="s">
        <v>195</v>
      </c>
      <c r="DH63" t="s">
        <v>196</v>
      </c>
      <c r="DI63" t="s">
        <v>197</v>
      </c>
      <c r="DJ63" t="s">
        <v>197</v>
      </c>
      <c r="DK63" t="s">
        <v>198</v>
      </c>
      <c r="DM63">
        <v>49983</v>
      </c>
      <c r="DN63" t="s">
        <v>198</v>
      </c>
      <c r="DO63" t="s">
        <v>199</v>
      </c>
      <c r="DP63" t="s">
        <v>200</v>
      </c>
      <c r="DQ63" t="s">
        <v>201</v>
      </c>
      <c r="DR63">
        <v>46000000</v>
      </c>
      <c r="DS63">
        <v>49000000</v>
      </c>
      <c r="DT63" t="s">
        <v>202</v>
      </c>
      <c r="DU63" t="s">
        <v>203</v>
      </c>
      <c r="DV63" t="s">
        <v>204</v>
      </c>
      <c r="DW63" t="s">
        <v>205</v>
      </c>
      <c r="DX63" t="s">
        <v>206</v>
      </c>
      <c r="DY63" t="s">
        <v>191</v>
      </c>
      <c r="DZ63" t="s">
        <v>192</v>
      </c>
      <c r="EA63" t="s">
        <v>192</v>
      </c>
      <c r="EB63" t="s">
        <v>207</v>
      </c>
      <c r="EC63" t="s">
        <v>207</v>
      </c>
      <c r="ED63" t="s">
        <v>207</v>
      </c>
      <c r="EE63" t="s">
        <v>207</v>
      </c>
      <c r="EF63" t="s">
        <v>207</v>
      </c>
      <c r="EG63" t="s">
        <v>207</v>
      </c>
      <c r="EH63">
        <v>26</v>
      </c>
      <c r="EI63">
        <v>617</v>
      </c>
      <c r="EJ63">
        <v>691</v>
      </c>
      <c r="EK63">
        <v>723</v>
      </c>
      <c r="EL63">
        <v>2</v>
      </c>
      <c r="EM63">
        <v>22</v>
      </c>
      <c r="EN63">
        <v>0</v>
      </c>
      <c r="EO63">
        <v>1</v>
      </c>
      <c r="EP63">
        <v>8</v>
      </c>
      <c r="EQ63">
        <v>9</v>
      </c>
      <c r="ER63">
        <v>26</v>
      </c>
      <c r="ES63">
        <v>49</v>
      </c>
      <c r="ET63">
        <v>18</v>
      </c>
      <c r="EU63">
        <v>0</v>
      </c>
      <c r="EV63">
        <v>0</v>
      </c>
      <c r="EW63">
        <v>0</v>
      </c>
      <c r="EX63" t="s">
        <v>208</v>
      </c>
      <c r="EY63">
        <v>4167983</v>
      </c>
      <c r="EZ63">
        <v>4169983</v>
      </c>
      <c r="FA63" t="s">
        <v>306</v>
      </c>
      <c r="FB63">
        <v>26</v>
      </c>
      <c r="FC63">
        <v>969</v>
      </c>
      <c r="FD63">
        <v>2</v>
      </c>
      <c r="FE63">
        <v>21</v>
      </c>
      <c r="FF63">
        <v>37</v>
      </c>
      <c r="FG63">
        <v>38</v>
      </c>
      <c r="FH63">
        <v>0</v>
      </c>
      <c r="FI63">
        <v>0</v>
      </c>
      <c r="FJ63">
        <v>0</v>
      </c>
    </row>
    <row r="64" spans="1:166" x14ac:dyDescent="0.25">
      <c r="A64" t="s">
        <v>166</v>
      </c>
      <c r="B64" t="s">
        <v>167</v>
      </c>
      <c r="C64" t="s">
        <v>168</v>
      </c>
      <c r="D64" t="s">
        <v>169</v>
      </c>
      <c r="E64" t="s">
        <v>170</v>
      </c>
      <c r="F64" t="s">
        <v>171</v>
      </c>
      <c r="G64" t="s">
        <v>172</v>
      </c>
      <c r="H64" t="s">
        <v>172</v>
      </c>
      <c r="I64" t="s">
        <v>173</v>
      </c>
      <c r="R64">
        <v>30203983</v>
      </c>
      <c r="S64" t="s">
        <v>173</v>
      </c>
      <c r="T64" t="s">
        <v>174</v>
      </c>
      <c r="U64" t="s">
        <v>175</v>
      </c>
      <c r="V64">
        <v>18057.5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18057.5</v>
      </c>
      <c r="AD64">
        <v>-18057.5</v>
      </c>
      <c r="AE64">
        <v>0</v>
      </c>
      <c r="AF64">
        <v>0</v>
      </c>
      <c r="AG64">
        <v>0</v>
      </c>
      <c r="AH64">
        <v>18057.5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 t="s">
        <v>176</v>
      </c>
      <c r="AR64" t="s">
        <v>177</v>
      </c>
      <c r="AS64" t="s">
        <v>178</v>
      </c>
      <c r="AT64" t="s">
        <v>179</v>
      </c>
      <c r="AY64">
        <v>49983</v>
      </c>
      <c r="BA64" t="s">
        <v>180</v>
      </c>
      <c r="BB64" t="s">
        <v>181</v>
      </c>
      <c r="BC64" t="s">
        <v>182</v>
      </c>
      <c r="BD64" t="s">
        <v>183</v>
      </c>
      <c r="BE64" t="s">
        <v>184</v>
      </c>
      <c r="BJ64">
        <v>38983</v>
      </c>
      <c r="BK64" t="s">
        <v>184</v>
      </c>
      <c r="BL64" t="s">
        <v>185</v>
      </c>
      <c r="BM64" t="s">
        <v>186</v>
      </c>
      <c r="BN64" t="s">
        <v>187</v>
      </c>
      <c r="BO64" t="s">
        <v>188</v>
      </c>
      <c r="BS64">
        <v>30025983</v>
      </c>
      <c r="BT64" t="s">
        <v>188</v>
      </c>
      <c r="BU64" t="s">
        <v>189</v>
      </c>
      <c r="BV64" t="s">
        <v>189</v>
      </c>
      <c r="CE64">
        <v>22983</v>
      </c>
      <c r="CF64" t="s">
        <v>189</v>
      </c>
      <c r="CG64" t="s">
        <v>190</v>
      </c>
      <c r="CH64" t="s">
        <v>190</v>
      </c>
      <c r="CR64">
        <v>18983</v>
      </c>
      <c r="CS64" t="s">
        <v>190</v>
      </c>
      <c r="CT64" t="s">
        <v>191</v>
      </c>
      <c r="CU64" t="s">
        <v>191</v>
      </c>
      <c r="CV64" t="s">
        <v>192</v>
      </c>
      <c r="CW64" t="s">
        <v>306</v>
      </c>
      <c r="CX64" t="s">
        <v>307</v>
      </c>
      <c r="CY64" t="s">
        <v>308</v>
      </c>
      <c r="CZ64" t="s">
        <v>310</v>
      </c>
      <c r="DE64">
        <v>968983</v>
      </c>
      <c r="DF64" t="s">
        <v>310</v>
      </c>
      <c r="DG64" t="s">
        <v>195</v>
      </c>
      <c r="DH64" t="s">
        <v>196</v>
      </c>
      <c r="DI64" t="s">
        <v>197</v>
      </c>
      <c r="DJ64" t="s">
        <v>197</v>
      </c>
      <c r="DK64" t="s">
        <v>198</v>
      </c>
      <c r="DM64">
        <v>49983</v>
      </c>
      <c r="DN64" t="s">
        <v>198</v>
      </c>
      <c r="DO64" t="s">
        <v>199</v>
      </c>
      <c r="DP64" t="s">
        <v>200</v>
      </c>
      <c r="DQ64" t="s">
        <v>201</v>
      </c>
      <c r="DR64">
        <v>46000000</v>
      </c>
      <c r="DS64">
        <v>49000000</v>
      </c>
      <c r="DT64" t="s">
        <v>202</v>
      </c>
      <c r="DU64" t="s">
        <v>203</v>
      </c>
      <c r="DV64" t="s">
        <v>204</v>
      </c>
      <c r="DW64" t="s">
        <v>205</v>
      </c>
      <c r="DX64" t="s">
        <v>206</v>
      </c>
      <c r="DY64" t="s">
        <v>191</v>
      </c>
      <c r="DZ64" t="s">
        <v>192</v>
      </c>
      <c r="EA64" t="s">
        <v>192</v>
      </c>
      <c r="EB64" t="s">
        <v>207</v>
      </c>
      <c r="EC64" t="s">
        <v>207</v>
      </c>
      <c r="ED64" t="s">
        <v>207</v>
      </c>
      <c r="EE64" t="s">
        <v>207</v>
      </c>
      <c r="EF64" t="s">
        <v>207</v>
      </c>
      <c r="EG64" t="s">
        <v>207</v>
      </c>
      <c r="EH64">
        <v>26</v>
      </c>
      <c r="EI64">
        <v>617</v>
      </c>
      <c r="EJ64">
        <v>691</v>
      </c>
      <c r="EK64">
        <v>723</v>
      </c>
      <c r="EL64">
        <v>2</v>
      </c>
      <c r="EM64">
        <v>22</v>
      </c>
      <c r="EN64">
        <v>0</v>
      </c>
      <c r="EO64">
        <v>1</v>
      </c>
      <c r="EP64">
        <v>8</v>
      </c>
      <c r="EQ64">
        <v>9</v>
      </c>
      <c r="ER64">
        <v>26</v>
      </c>
      <c r="ES64">
        <v>49</v>
      </c>
      <c r="ET64">
        <v>18</v>
      </c>
      <c r="EU64">
        <v>0</v>
      </c>
      <c r="EV64">
        <v>0</v>
      </c>
      <c r="EW64">
        <v>0</v>
      </c>
      <c r="EX64" t="s">
        <v>208</v>
      </c>
      <c r="EY64">
        <v>4167983</v>
      </c>
      <c r="EZ64">
        <v>4169983</v>
      </c>
      <c r="FA64" t="s">
        <v>306</v>
      </c>
      <c r="FB64">
        <v>26</v>
      </c>
      <c r="FC64">
        <v>968</v>
      </c>
      <c r="FD64">
        <v>2</v>
      </c>
      <c r="FE64">
        <v>21</v>
      </c>
      <c r="FF64">
        <v>37</v>
      </c>
      <c r="FG64">
        <v>38</v>
      </c>
      <c r="FH64">
        <v>0</v>
      </c>
      <c r="FI64">
        <v>0</v>
      </c>
      <c r="FJ64">
        <v>0</v>
      </c>
    </row>
    <row r="65" spans="1:166" x14ac:dyDescent="0.25">
      <c r="A65" t="s">
        <v>166</v>
      </c>
      <c r="B65" t="s">
        <v>167</v>
      </c>
      <c r="C65" t="s">
        <v>168</v>
      </c>
      <c r="D65" t="s">
        <v>169</v>
      </c>
      <c r="E65" t="s">
        <v>170</v>
      </c>
      <c r="F65" t="s">
        <v>171</v>
      </c>
      <c r="G65" t="s">
        <v>172</v>
      </c>
      <c r="H65" t="s">
        <v>172</v>
      </c>
      <c r="I65" t="s">
        <v>211</v>
      </c>
      <c r="R65">
        <v>30204983</v>
      </c>
      <c r="S65" t="s">
        <v>211</v>
      </c>
      <c r="T65" t="s">
        <v>174</v>
      </c>
      <c r="U65" t="s">
        <v>175</v>
      </c>
      <c r="V65">
        <v>0</v>
      </c>
      <c r="W65">
        <v>0</v>
      </c>
      <c r="X65">
        <v>0</v>
      </c>
      <c r="Y65">
        <v>0</v>
      </c>
      <c r="Z65">
        <v>0</v>
      </c>
      <c r="AA65">
        <v>20000</v>
      </c>
      <c r="AB65">
        <v>0</v>
      </c>
      <c r="AC65">
        <v>0</v>
      </c>
      <c r="AD65">
        <v>20000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 t="s">
        <v>176</v>
      </c>
      <c r="AR65" t="s">
        <v>177</v>
      </c>
      <c r="AS65" t="s">
        <v>178</v>
      </c>
      <c r="AT65" t="s">
        <v>179</v>
      </c>
      <c r="AY65">
        <v>49983</v>
      </c>
      <c r="BA65" t="s">
        <v>180</v>
      </c>
      <c r="BB65" t="s">
        <v>181</v>
      </c>
      <c r="BC65" t="s">
        <v>182</v>
      </c>
      <c r="BD65" t="s">
        <v>183</v>
      </c>
      <c r="BE65" t="s">
        <v>184</v>
      </c>
      <c r="BJ65">
        <v>38983</v>
      </c>
      <c r="BK65" t="s">
        <v>184</v>
      </c>
      <c r="BL65" t="s">
        <v>185</v>
      </c>
      <c r="BM65" t="s">
        <v>186</v>
      </c>
      <c r="BN65" t="s">
        <v>187</v>
      </c>
      <c r="BO65" t="s">
        <v>188</v>
      </c>
      <c r="BS65">
        <v>30025983</v>
      </c>
      <c r="BT65" t="s">
        <v>188</v>
      </c>
      <c r="BU65" t="s">
        <v>189</v>
      </c>
      <c r="BV65" t="s">
        <v>189</v>
      </c>
      <c r="CE65">
        <v>22983</v>
      </c>
      <c r="CF65" t="s">
        <v>189</v>
      </c>
      <c r="CG65" t="s">
        <v>190</v>
      </c>
      <c r="CH65" t="s">
        <v>190</v>
      </c>
      <c r="CR65">
        <v>18983</v>
      </c>
      <c r="CS65" t="s">
        <v>190</v>
      </c>
      <c r="CT65" t="s">
        <v>191</v>
      </c>
      <c r="CU65" t="s">
        <v>191</v>
      </c>
      <c r="CV65" t="s">
        <v>192</v>
      </c>
      <c r="CW65" t="s">
        <v>306</v>
      </c>
      <c r="CX65" t="s">
        <v>307</v>
      </c>
      <c r="CY65" t="s">
        <v>312</v>
      </c>
      <c r="CZ65" t="s">
        <v>313</v>
      </c>
      <c r="DE65">
        <v>971983</v>
      </c>
      <c r="DF65" t="s">
        <v>313</v>
      </c>
      <c r="DG65" t="s">
        <v>195</v>
      </c>
      <c r="DH65" t="s">
        <v>196</v>
      </c>
      <c r="DI65" t="s">
        <v>197</v>
      </c>
      <c r="DJ65" t="s">
        <v>197</v>
      </c>
      <c r="DK65" t="s">
        <v>198</v>
      </c>
      <c r="DM65">
        <v>49983</v>
      </c>
      <c r="DN65" t="s">
        <v>198</v>
      </c>
      <c r="DO65" t="s">
        <v>199</v>
      </c>
      <c r="DP65" t="s">
        <v>200</v>
      </c>
      <c r="DQ65" t="s">
        <v>201</v>
      </c>
      <c r="DR65">
        <v>46000000</v>
      </c>
      <c r="DS65">
        <v>49000000</v>
      </c>
      <c r="DT65" t="s">
        <v>202</v>
      </c>
      <c r="DU65" t="s">
        <v>203</v>
      </c>
      <c r="DV65" t="s">
        <v>204</v>
      </c>
      <c r="DW65" t="s">
        <v>205</v>
      </c>
      <c r="DX65" t="s">
        <v>206</v>
      </c>
      <c r="DY65" t="s">
        <v>191</v>
      </c>
      <c r="DZ65" t="s">
        <v>192</v>
      </c>
      <c r="EA65" t="s">
        <v>192</v>
      </c>
      <c r="EB65" t="s">
        <v>207</v>
      </c>
      <c r="EC65" t="s">
        <v>207</v>
      </c>
      <c r="ED65" t="s">
        <v>207</v>
      </c>
      <c r="EE65" t="s">
        <v>207</v>
      </c>
      <c r="EF65" t="s">
        <v>207</v>
      </c>
      <c r="EG65" t="s">
        <v>207</v>
      </c>
      <c r="EH65">
        <v>26</v>
      </c>
      <c r="EI65">
        <v>617</v>
      </c>
      <c r="EJ65">
        <v>691</v>
      </c>
      <c r="EK65">
        <v>724</v>
      </c>
      <c r="EL65">
        <v>2</v>
      </c>
      <c r="EM65">
        <v>22</v>
      </c>
      <c r="EN65">
        <v>0</v>
      </c>
      <c r="EO65">
        <v>1</v>
      </c>
      <c r="EP65">
        <v>8</v>
      </c>
      <c r="EQ65">
        <v>9</v>
      </c>
      <c r="ER65">
        <v>26</v>
      </c>
      <c r="ES65">
        <v>49</v>
      </c>
      <c r="ET65">
        <v>18</v>
      </c>
      <c r="EU65">
        <v>0</v>
      </c>
      <c r="EV65">
        <v>0</v>
      </c>
      <c r="EW65">
        <v>0</v>
      </c>
      <c r="EX65" t="s">
        <v>208</v>
      </c>
      <c r="EY65">
        <v>4167983</v>
      </c>
      <c r="EZ65">
        <v>4169983</v>
      </c>
      <c r="FA65" t="s">
        <v>306</v>
      </c>
      <c r="FB65">
        <v>26</v>
      </c>
      <c r="FC65">
        <v>971</v>
      </c>
      <c r="FD65">
        <v>2</v>
      </c>
      <c r="FE65">
        <v>21</v>
      </c>
      <c r="FF65">
        <v>37</v>
      </c>
      <c r="FG65">
        <v>38</v>
      </c>
      <c r="FH65">
        <v>0</v>
      </c>
      <c r="FI65">
        <v>0</v>
      </c>
      <c r="FJ65">
        <v>0</v>
      </c>
    </row>
    <row r="66" spans="1:166" x14ac:dyDescent="0.25">
      <c r="A66" t="s">
        <v>166</v>
      </c>
      <c r="B66" t="s">
        <v>167</v>
      </c>
      <c r="C66" t="s">
        <v>168</v>
      </c>
      <c r="D66" t="s">
        <v>169</v>
      </c>
      <c r="E66" t="s">
        <v>170</v>
      </c>
      <c r="F66" t="s">
        <v>171</v>
      </c>
      <c r="G66" t="s">
        <v>172</v>
      </c>
      <c r="H66" t="s">
        <v>172</v>
      </c>
      <c r="I66" t="s">
        <v>210</v>
      </c>
      <c r="R66">
        <v>30205983</v>
      </c>
      <c r="S66" t="s">
        <v>210</v>
      </c>
      <c r="T66" t="s">
        <v>174</v>
      </c>
      <c r="U66" t="s">
        <v>175</v>
      </c>
      <c r="V66">
        <v>0</v>
      </c>
      <c r="W66">
        <v>0</v>
      </c>
      <c r="X66">
        <v>0</v>
      </c>
      <c r="Y66">
        <v>0</v>
      </c>
      <c r="Z66">
        <v>0</v>
      </c>
      <c r="AA66">
        <v>12000</v>
      </c>
      <c r="AB66">
        <v>0</v>
      </c>
      <c r="AC66">
        <v>0</v>
      </c>
      <c r="AD66">
        <v>12000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 t="s">
        <v>176</v>
      </c>
      <c r="AR66" t="s">
        <v>177</v>
      </c>
      <c r="AS66" t="s">
        <v>178</v>
      </c>
      <c r="AT66" t="s">
        <v>179</v>
      </c>
      <c r="AY66">
        <v>49983</v>
      </c>
      <c r="BA66" t="s">
        <v>180</v>
      </c>
      <c r="BB66" t="s">
        <v>181</v>
      </c>
      <c r="BC66" t="s">
        <v>182</v>
      </c>
      <c r="BD66" t="s">
        <v>183</v>
      </c>
      <c r="BE66" t="s">
        <v>184</v>
      </c>
      <c r="BJ66">
        <v>38983</v>
      </c>
      <c r="BK66" t="s">
        <v>184</v>
      </c>
      <c r="BL66" t="s">
        <v>185</v>
      </c>
      <c r="BM66" t="s">
        <v>186</v>
      </c>
      <c r="BN66" t="s">
        <v>187</v>
      </c>
      <c r="BO66" t="s">
        <v>188</v>
      </c>
      <c r="BS66">
        <v>30025983</v>
      </c>
      <c r="BT66" t="s">
        <v>188</v>
      </c>
      <c r="BU66" t="s">
        <v>189</v>
      </c>
      <c r="BV66" t="s">
        <v>189</v>
      </c>
      <c r="CE66">
        <v>22983</v>
      </c>
      <c r="CF66" t="s">
        <v>189</v>
      </c>
      <c r="CG66" t="s">
        <v>190</v>
      </c>
      <c r="CH66" t="s">
        <v>190</v>
      </c>
      <c r="CR66">
        <v>18983</v>
      </c>
      <c r="CS66" t="s">
        <v>190</v>
      </c>
      <c r="CT66" t="s">
        <v>191</v>
      </c>
      <c r="CU66" t="s">
        <v>191</v>
      </c>
      <c r="CV66" t="s">
        <v>192</v>
      </c>
      <c r="CW66" t="s">
        <v>306</v>
      </c>
      <c r="CX66" t="s">
        <v>307</v>
      </c>
      <c r="CY66" t="s">
        <v>312</v>
      </c>
      <c r="CZ66" t="s">
        <v>313</v>
      </c>
      <c r="DE66">
        <v>971983</v>
      </c>
      <c r="DF66" t="s">
        <v>313</v>
      </c>
      <c r="DG66" t="s">
        <v>195</v>
      </c>
      <c r="DH66" t="s">
        <v>196</v>
      </c>
      <c r="DI66" t="s">
        <v>197</v>
      </c>
      <c r="DJ66" t="s">
        <v>197</v>
      </c>
      <c r="DK66" t="s">
        <v>198</v>
      </c>
      <c r="DM66">
        <v>49983</v>
      </c>
      <c r="DN66" t="s">
        <v>198</v>
      </c>
      <c r="DO66" t="s">
        <v>199</v>
      </c>
      <c r="DP66" t="s">
        <v>200</v>
      </c>
      <c r="DQ66" t="s">
        <v>201</v>
      </c>
      <c r="DR66">
        <v>46000000</v>
      </c>
      <c r="DS66">
        <v>49000000</v>
      </c>
      <c r="DT66" t="s">
        <v>202</v>
      </c>
      <c r="DU66" t="s">
        <v>203</v>
      </c>
      <c r="DV66" t="s">
        <v>204</v>
      </c>
      <c r="DW66" t="s">
        <v>205</v>
      </c>
      <c r="DX66" t="s">
        <v>206</v>
      </c>
      <c r="DY66" t="s">
        <v>191</v>
      </c>
      <c r="DZ66" t="s">
        <v>192</v>
      </c>
      <c r="EA66" t="s">
        <v>192</v>
      </c>
      <c r="EB66" t="s">
        <v>207</v>
      </c>
      <c r="EC66" t="s">
        <v>207</v>
      </c>
      <c r="ED66" t="s">
        <v>207</v>
      </c>
      <c r="EE66" t="s">
        <v>207</v>
      </c>
      <c r="EF66" t="s">
        <v>207</v>
      </c>
      <c r="EG66" t="s">
        <v>207</v>
      </c>
      <c r="EH66">
        <v>26</v>
      </c>
      <c r="EI66">
        <v>617</v>
      </c>
      <c r="EJ66">
        <v>691</v>
      </c>
      <c r="EK66">
        <v>724</v>
      </c>
      <c r="EL66">
        <v>2</v>
      </c>
      <c r="EM66">
        <v>22</v>
      </c>
      <c r="EN66">
        <v>0</v>
      </c>
      <c r="EO66">
        <v>1</v>
      </c>
      <c r="EP66">
        <v>8</v>
      </c>
      <c r="EQ66">
        <v>9</v>
      </c>
      <c r="ER66">
        <v>26</v>
      </c>
      <c r="ES66">
        <v>49</v>
      </c>
      <c r="ET66">
        <v>18</v>
      </c>
      <c r="EU66">
        <v>0</v>
      </c>
      <c r="EV66">
        <v>0</v>
      </c>
      <c r="EW66">
        <v>0</v>
      </c>
      <c r="EX66" t="s">
        <v>208</v>
      </c>
      <c r="EY66">
        <v>4167983</v>
      </c>
      <c r="EZ66">
        <v>4169983</v>
      </c>
      <c r="FA66" t="s">
        <v>306</v>
      </c>
      <c r="FB66">
        <v>26</v>
      </c>
      <c r="FC66">
        <v>971</v>
      </c>
      <c r="FD66">
        <v>2</v>
      </c>
      <c r="FE66">
        <v>21</v>
      </c>
      <c r="FF66">
        <v>37</v>
      </c>
      <c r="FG66">
        <v>38</v>
      </c>
      <c r="FH66">
        <v>0</v>
      </c>
      <c r="FI66">
        <v>0</v>
      </c>
      <c r="FJ66">
        <v>0</v>
      </c>
    </row>
    <row r="67" spans="1:166" x14ac:dyDescent="0.25">
      <c r="A67" t="s">
        <v>166</v>
      </c>
      <c r="B67" t="s">
        <v>167</v>
      </c>
      <c r="C67" t="s">
        <v>168</v>
      </c>
      <c r="D67" t="s">
        <v>169</v>
      </c>
      <c r="E67" t="s">
        <v>170</v>
      </c>
      <c r="F67" t="s">
        <v>171</v>
      </c>
      <c r="G67" t="s">
        <v>172</v>
      </c>
      <c r="H67" t="s">
        <v>172</v>
      </c>
      <c r="I67" t="s">
        <v>173</v>
      </c>
      <c r="R67">
        <v>30203983</v>
      </c>
      <c r="S67" t="s">
        <v>173</v>
      </c>
      <c r="T67" t="s">
        <v>174</v>
      </c>
      <c r="U67" t="s">
        <v>175</v>
      </c>
      <c r="V67">
        <v>0</v>
      </c>
      <c r="W67">
        <v>0</v>
      </c>
      <c r="X67">
        <v>0</v>
      </c>
      <c r="Y67">
        <v>0</v>
      </c>
      <c r="Z67">
        <v>0</v>
      </c>
      <c r="AA67">
        <v>30000</v>
      </c>
      <c r="AB67">
        <v>0</v>
      </c>
      <c r="AC67">
        <v>0</v>
      </c>
      <c r="AD67">
        <v>30000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 t="s">
        <v>176</v>
      </c>
      <c r="AR67" t="s">
        <v>177</v>
      </c>
      <c r="AS67" t="s">
        <v>178</v>
      </c>
      <c r="AT67" t="s">
        <v>179</v>
      </c>
      <c r="AY67">
        <v>49983</v>
      </c>
      <c r="BA67" t="s">
        <v>180</v>
      </c>
      <c r="BB67" t="s">
        <v>181</v>
      </c>
      <c r="BC67" t="s">
        <v>182</v>
      </c>
      <c r="BD67" t="s">
        <v>183</v>
      </c>
      <c r="BE67" t="s">
        <v>184</v>
      </c>
      <c r="BJ67">
        <v>38983</v>
      </c>
      <c r="BK67" t="s">
        <v>184</v>
      </c>
      <c r="BL67" t="s">
        <v>185</v>
      </c>
      <c r="BM67" t="s">
        <v>186</v>
      </c>
      <c r="BN67" t="s">
        <v>187</v>
      </c>
      <c r="BO67" t="s">
        <v>188</v>
      </c>
      <c r="BS67">
        <v>30025983</v>
      </c>
      <c r="BT67" t="s">
        <v>188</v>
      </c>
      <c r="BU67" t="s">
        <v>189</v>
      </c>
      <c r="BV67" t="s">
        <v>189</v>
      </c>
      <c r="CE67">
        <v>22983</v>
      </c>
      <c r="CF67" t="s">
        <v>189</v>
      </c>
      <c r="CG67" t="s">
        <v>190</v>
      </c>
      <c r="CH67" t="s">
        <v>190</v>
      </c>
      <c r="CR67">
        <v>18983</v>
      </c>
      <c r="CS67" t="s">
        <v>190</v>
      </c>
      <c r="CT67" t="s">
        <v>191</v>
      </c>
      <c r="CU67" t="s">
        <v>191</v>
      </c>
      <c r="CV67" t="s">
        <v>192</v>
      </c>
      <c r="CW67" t="s">
        <v>306</v>
      </c>
      <c r="CX67" t="s">
        <v>307</v>
      </c>
      <c r="CY67" t="s">
        <v>312</v>
      </c>
      <c r="CZ67" t="s">
        <v>313</v>
      </c>
      <c r="DE67">
        <v>971983</v>
      </c>
      <c r="DF67" t="s">
        <v>313</v>
      </c>
      <c r="DG67" t="s">
        <v>195</v>
      </c>
      <c r="DH67" t="s">
        <v>196</v>
      </c>
      <c r="DI67" t="s">
        <v>197</v>
      </c>
      <c r="DJ67" t="s">
        <v>197</v>
      </c>
      <c r="DK67" t="s">
        <v>198</v>
      </c>
      <c r="DM67">
        <v>49983</v>
      </c>
      <c r="DN67" t="s">
        <v>198</v>
      </c>
      <c r="DO67" t="s">
        <v>199</v>
      </c>
      <c r="DP67" t="s">
        <v>200</v>
      </c>
      <c r="DQ67" t="s">
        <v>201</v>
      </c>
      <c r="DR67">
        <v>46000000</v>
      </c>
      <c r="DS67">
        <v>49000000</v>
      </c>
      <c r="DT67" t="s">
        <v>202</v>
      </c>
      <c r="DU67" t="s">
        <v>203</v>
      </c>
      <c r="DV67" t="s">
        <v>204</v>
      </c>
      <c r="DW67" t="s">
        <v>205</v>
      </c>
      <c r="DX67" t="s">
        <v>206</v>
      </c>
      <c r="DY67" t="s">
        <v>191</v>
      </c>
      <c r="DZ67" t="s">
        <v>192</v>
      </c>
      <c r="EA67" t="s">
        <v>192</v>
      </c>
      <c r="EB67" t="s">
        <v>207</v>
      </c>
      <c r="EC67" t="s">
        <v>207</v>
      </c>
      <c r="ED67" t="s">
        <v>207</v>
      </c>
      <c r="EE67" t="s">
        <v>207</v>
      </c>
      <c r="EF67" t="s">
        <v>207</v>
      </c>
      <c r="EG67" t="s">
        <v>207</v>
      </c>
      <c r="EH67">
        <v>26</v>
      </c>
      <c r="EI67">
        <v>617</v>
      </c>
      <c r="EJ67">
        <v>691</v>
      </c>
      <c r="EK67">
        <v>724</v>
      </c>
      <c r="EL67">
        <v>2</v>
      </c>
      <c r="EM67">
        <v>22</v>
      </c>
      <c r="EN67">
        <v>0</v>
      </c>
      <c r="EO67">
        <v>1</v>
      </c>
      <c r="EP67">
        <v>8</v>
      </c>
      <c r="EQ67">
        <v>9</v>
      </c>
      <c r="ER67">
        <v>26</v>
      </c>
      <c r="ES67">
        <v>49</v>
      </c>
      <c r="ET67">
        <v>18</v>
      </c>
      <c r="EU67">
        <v>0</v>
      </c>
      <c r="EV67">
        <v>0</v>
      </c>
      <c r="EW67">
        <v>0</v>
      </c>
      <c r="EX67" t="s">
        <v>208</v>
      </c>
      <c r="EY67">
        <v>4167983</v>
      </c>
      <c r="EZ67">
        <v>4169983</v>
      </c>
      <c r="FA67" t="s">
        <v>306</v>
      </c>
      <c r="FB67">
        <v>26</v>
      </c>
      <c r="FC67">
        <v>971</v>
      </c>
      <c r="FD67">
        <v>2</v>
      </c>
      <c r="FE67">
        <v>21</v>
      </c>
      <c r="FF67">
        <v>37</v>
      </c>
      <c r="FG67">
        <v>38</v>
      </c>
      <c r="FH67">
        <v>0</v>
      </c>
      <c r="FI67">
        <v>0</v>
      </c>
      <c r="FJ67">
        <v>0</v>
      </c>
    </row>
    <row r="68" spans="1:166" x14ac:dyDescent="0.25">
      <c r="A68" t="s">
        <v>166</v>
      </c>
      <c r="B68" t="s">
        <v>167</v>
      </c>
      <c r="C68" t="s">
        <v>168</v>
      </c>
      <c r="D68" t="s">
        <v>169</v>
      </c>
      <c r="E68" t="s">
        <v>170</v>
      </c>
      <c r="F68" t="s">
        <v>171</v>
      </c>
      <c r="G68" t="s">
        <v>172</v>
      </c>
      <c r="H68" t="s">
        <v>172</v>
      </c>
      <c r="I68" t="s">
        <v>210</v>
      </c>
      <c r="R68">
        <v>30205983</v>
      </c>
      <c r="S68" t="s">
        <v>210</v>
      </c>
      <c r="T68" t="s">
        <v>174</v>
      </c>
      <c r="U68" t="s">
        <v>175</v>
      </c>
      <c r="V68">
        <v>0</v>
      </c>
      <c r="W68">
        <v>0</v>
      </c>
      <c r="X68">
        <v>0</v>
      </c>
      <c r="Y68">
        <v>0</v>
      </c>
      <c r="Z68">
        <v>0</v>
      </c>
      <c r="AA68">
        <v>12000</v>
      </c>
      <c r="AB68">
        <v>0</v>
      </c>
      <c r="AC68">
        <v>0</v>
      </c>
      <c r="AD68">
        <v>12000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 t="s">
        <v>176</v>
      </c>
      <c r="AR68" t="s">
        <v>177</v>
      </c>
      <c r="AS68" t="s">
        <v>178</v>
      </c>
      <c r="AT68" t="s">
        <v>179</v>
      </c>
      <c r="AY68">
        <v>49983</v>
      </c>
      <c r="BA68" t="s">
        <v>180</v>
      </c>
      <c r="BB68" t="s">
        <v>181</v>
      </c>
      <c r="BC68" t="s">
        <v>182</v>
      </c>
      <c r="BD68" t="s">
        <v>183</v>
      </c>
      <c r="BE68" t="s">
        <v>184</v>
      </c>
      <c r="BJ68">
        <v>38983</v>
      </c>
      <c r="BK68" t="s">
        <v>184</v>
      </c>
      <c r="BL68" t="s">
        <v>185</v>
      </c>
      <c r="BM68" t="s">
        <v>186</v>
      </c>
      <c r="BN68" t="s">
        <v>187</v>
      </c>
      <c r="BO68" t="s">
        <v>188</v>
      </c>
      <c r="BS68">
        <v>30025983</v>
      </c>
      <c r="BT68" t="s">
        <v>188</v>
      </c>
      <c r="BU68" t="s">
        <v>189</v>
      </c>
      <c r="BV68" t="s">
        <v>189</v>
      </c>
      <c r="CE68">
        <v>22983</v>
      </c>
      <c r="CF68" t="s">
        <v>189</v>
      </c>
      <c r="CG68" t="s">
        <v>190</v>
      </c>
      <c r="CH68" t="s">
        <v>190</v>
      </c>
      <c r="CR68">
        <v>18983</v>
      </c>
      <c r="CS68" t="s">
        <v>190</v>
      </c>
      <c r="CT68" t="s">
        <v>191</v>
      </c>
      <c r="CU68" t="s">
        <v>191</v>
      </c>
      <c r="CV68" t="s">
        <v>192</v>
      </c>
      <c r="CW68" t="s">
        <v>306</v>
      </c>
      <c r="CX68" t="s">
        <v>307</v>
      </c>
      <c r="CY68" t="s">
        <v>314</v>
      </c>
      <c r="DE68">
        <v>1005983</v>
      </c>
      <c r="DF68" t="s">
        <v>314</v>
      </c>
      <c r="DG68" t="s">
        <v>195</v>
      </c>
      <c r="DH68" t="s">
        <v>196</v>
      </c>
      <c r="DI68" t="s">
        <v>197</v>
      </c>
      <c r="DJ68" t="s">
        <v>197</v>
      </c>
      <c r="DK68" t="s">
        <v>198</v>
      </c>
      <c r="DM68">
        <v>49983</v>
      </c>
      <c r="DN68" t="s">
        <v>198</v>
      </c>
      <c r="DO68" t="s">
        <v>199</v>
      </c>
      <c r="DP68" t="s">
        <v>200</v>
      </c>
      <c r="DQ68" t="s">
        <v>201</v>
      </c>
      <c r="DR68">
        <v>46000000</v>
      </c>
      <c r="DS68">
        <v>49000000</v>
      </c>
      <c r="DT68" t="s">
        <v>202</v>
      </c>
      <c r="DU68" t="s">
        <v>203</v>
      </c>
      <c r="DV68" t="s">
        <v>204</v>
      </c>
      <c r="DW68" t="s">
        <v>205</v>
      </c>
      <c r="DX68" t="s">
        <v>206</v>
      </c>
      <c r="DY68" t="s">
        <v>191</v>
      </c>
      <c r="DZ68" t="s">
        <v>192</v>
      </c>
      <c r="EA68" t="s">
        <v>192</v>
      </c>
      <c r="EB68" t="s">
        <v>207</v>
      </c>
      <c r="EC68" t="s">
        <v>207</v>
      </c>
      <c r="ED68" t="s">
        <v>207</v>
      </c>
      <c r="EE68" t="s">
        <v>207</v>
      </c>
      <c r="EF68" t="s">
        <v>207</v>
      </c>
      <c r="EG68" t="s">
        <v>207</v>
      </c>
      <c r="EH68">
        <v>26</v>
      </c>
      <c r="EI68">
        <v>617</v>
      </c>
      <c r="EJ68">
        <v>691</v>
      </c>
      <c r="EK68">
        <v>1005</v>
      </c>
      <c r="EL68">
        <v>2</v>
      </c>
      <c r="EM68">
        <v>22</v>
      </c>
      <c r="EN68">
        <v>0</v>
      </c>
      <c r="EO68">
        <v>1</v>
      </c>
      <c r="EP68">
        <v>8</v>
      </c>
      <c r="EQ68">
        <v>9</v>
      </c>
      <c r="ER68">
        <v>26</v>
      </c>
      <c r="ES68">
        <v>49</v>
      </c>
      <c r="ET68">
        <v>18</v>
      </c>
      <c r="EU68">
        <v>0</v>
      </c>
      <c r="EV68">
        <v>0</v>
      </c>
      <c r="EW68">
        <v>0</v>
      </c>
      <c r="EX68" t="s">
        <v>208</v>
      </c>
      <c r="EY68">
        <v>4167983</v>
      </c>
      <c r="EZ68">
        <v>4169983</v>
      </c>
      <c r="FA68" t="s">
        <v>306</v>
      </c>
      <c r="FB68">
        <v>26</v>
      </c>
      <c r="FC68">
        <v>0</v>
      </c>
      <c r="FD68">
        <v>2</v>
      </c>
      <c r="FE68">
        <v>21</v>
      </c>
      <c r="FF68">
        <v>37</v>
      </c>
      <c r="FG68">
        <v>38</v>
      </c>
      <c r="FH68">
        <v>0</v>
      </c>
      <c r="FI68">
        <v>0</v>
      </c>
      <c r="FJ68">
        <v>0</v>
      </c>
    </row>
    <row r="69" spans="1:166" x14ac:dyDescent="0.25">
      <c r="A69" t="s">
        <v>166</v>
      </c>
      <c r="B69" t="s">
        <v>167</v>
      </c>
      <c r="C69" t="s">
        <v>168</v>
      </c>
      <c r="D69" t="s">
        <v>169</v>
      </c>
      <c r="E69" t="s">
        <v>170</v>
      </c>
      <c r="F69" t="s">
        <v>171</v>
      </c>
      <c r="G69" t="s">
        <v>172</v>
      </c>
      <c r="H69" t="s">
        <v>172</v>
      </c>
      <c r="I69" t="s">
        <v>211</v>
      </c>
      <c r="R69">
        <v>30204983</v>
      </c>
      <c r="S69" t="s">
        <v>211</v>
      </c>
      <c r="T69" t="s">
        <v>174</v>
      </c>
      <c r="U69" t="s">
        <v>175</v>
      </c>
      <c r="V69">
        <v>6449</v>
      </c>
      <c r="W69">
        <v>0</v>
      </c>
      <c r="X69">
        <v>0</v>
      </c>
      <c r="Y69">
        <v>0</v>
      </c>
      <c r="Z69">
        <v>0</v>
      </c>
      <c r="AA69">
        <v>14000</v>
      </c>
      <c r="AB69">
        <v>0</v>
      </c>
      <c r="AC69">
        <v>7516.78</v>
      </c>
      <c r="AD69">
        <v>6483.22</v>
      </c>
      <c r="AE69">
        <v>0</v>
      </c>
      <c r="AF69">
        <v>1456.6</v>
      </c>
      <c r="AG69">
        <v>560.08000000000004</v>
      </c>
      <c r="AH69">
        <v>737.57</v>
      </c>
      <c r="AI69">
        <v>426.44</v>
      </c>
      <c r="AJ69">
        <v>0</v>
      </c>
      <c r="AK69">
        <v>1029.72</v>
      </c>
      <c r="AL69">
        <v>234.8</v>
      </c>
      <c r="AM69">
        <v>300</v>
      </c>
      <c r="AN69">
        <v>941.98</v>
      </c>
      <c r="AO69">
        <v>761.81</v>
      </c>
      <c r="AP69">
        <v>1067.78</v>
      </c>
      <c r="AQ69" t="s">
        <v>176</v>
      </c>
      <c r="AR69" t="s">
        <v>177</v>
      </c>
      <c r="AS69" t="s">
        <v>178</v>
      </c>
      <c r="AT69" t="s">
        <v>179</v>
      </c>
      <c r="AY69">
        <v>49983</v>
      </c>
      <c r="BA69" t="s">
        <v>180</v>
      </c>
      <c r="BB69" t="s">
        <v>181</v>
      </c>
      <c r="BC69" t="s">
        <v>182</v>
      </c>
      <c r="BD69" t="s">
        <v>183</v>
      </c>
      <c r="BE69" t="s">
        <v>184</v>
      </c>
      <c r="BJ69">
        <v>38983</v>
      </c>
      <c r="BK69" t="s">
        <v>184</v>
      </c>
      <c r="BL69" t="s">
        <v>185</v>
      </c>
      <c r="BM69" t="s">
        <v>186</v>
      </c>
      <c r="BN69" t="s">
        <v>187</v>
      </c>
      <c r="BO69" t="s">
        <v>188</v>
      </c>
      <c r="BS69">
        <v>30025983</v>
      </c>
      <c r="BT69" t="s">
        <v>188</v>
      </c>
      <c r="BU69" t="s">
        <v>189</v>
      </c>
      <c r="BV69" t="s">
        <v>189</v>
      </c>
      <c r="CE69">
        <v>22983</v>
      </c>
      <c r="CF69" t="s">
        <v>189</v>
      </c>
      <c r="CG69" t="s">
        <v>190</v>
      </c>
      <c r="CH69" t="s">
        <v>190</v>
      </c>
      <c r="CR69">
        <v>18983</v>
      </c>
      <c r="CS69" t="s">
        <v>190</v>
      </c>
      <c r="CT69" t="s">
        <v>191</v>
      </c>
      <c r="CU69" t="s">
        <v>191</v>
      </c>
      <c r="CV69" t="s">
        <v>192</v>
      </c>
      <c r="CW69" t="s">
        <v>306</v>
      </c>
      <c r="CX69" t="s">
        <v>307</v>
      </c>
      <c r="CY69" t="s">
        <v>314</v>
      </c>
      <c r="DE69">
        <v>1005983</v>
      </c>
      <c r="DF69" t="s">
        <v>314</v>
      </c>
      <c r="DG69" t="s">
        <v>195</v>
      </c>
      <c r="DH69" t="s">
        <v>196</v>
      </c>
      <c r="DI69" t="s">
        <v>197</v>
      </c>
      <c r="DJ69" t="s">
        <v>197</v>
      </c>
      <c r="DK69" t="s">
        <v>198</v>
      </c>
      <c r="DM69">
        <v>49983</v>
      </c>
      <c r="DN69" t="s">
        <v>198</v>
      </c>
      <c r="DO69" t="s">
        <v>199</v>
      </c>
      <c r="DP69" t="s">
        <v>200</v>
      </c>
      <c r="DQ69" t="s">
        <v>201</v>
      </c>
      <c r="DR69">
        <v>46000000</v>
      </c>
      <c r="DS69">
        <v>49000000</v>
      </c>
      <c r="DT69" t="s">
        <v>202</v>
      </c>
      <c r="DU69" t="s">
        <v>203</v>
      </c>
      <c r="DV69" t="s">
        <v>204</v>
      </c>
      <c r="DW69" t="s">
        <v>205</v>
      </c>
      <c r="DX69" t="s">
        <v>206</v>
      </c>
      <c r="DY69" t="s">
        <v>191</v>
      </c>
      <c r="DZ69" t="s">
        <v>192</v>
      </c>
      <c r="EA69" t="s">
        <v>192</v>
      </c>
      <c r="EB69" t="s">
        <v>207</v>
      </c>
      <c r="EC69" t="s">
        <v>207</v>
      </c>
      <c r="ED69" t="s">
        <v>207</v>
      </c>
      <c r="EE69" t="s">
        <v>207</v>
      </c>
      <c r="EF69" t="s">
        <v>207</v>
      </c>
      <c r="EG69" t="s">
        <v>207</v>
      </c>
      <c r="EH69">
        <v>26</v>
      </c>
      <c r="EI69">
        <v>617</v>
      </c>
      <c r="EJ69">
        <v>691</v>
      </c>
      <c r="EK69">
        <v>1005</v>
      </c>
      <c r="EL69">
        <v>2</v>
      </c>
      <c r="EM69">
        <v>22</v>
      </c>
      <c r="EN69">
        <v>0</v>
      </c>
      <c r="EO69">
        <v>1</v>
      </c>
      <c r="EP69">
        <v>8</v>
      </c>
      <c r="EQ69">
        <v>9</v>
      </c>
      <c r="ER69">
        <v>26</v>
      </c>
      <c r="ES69">
        <v>49</v>
      </c>
      <c r="ET69">
        <v>18</v>
      </c>
      <c r="EU69">
        <v>0</v>
      </c>
      <c r="EV69">
        <v>0</v>
      </c>
      <c r="EW69">
        <v>0</v>
      </c>
      <c r="EX69" t="s">
        <v>208</v>
      </c>
      <c r="EY69">
        <v>4167983</v>
      </c>
      <c r="EZ69">
        <v>4169983</v>
      </c>
      <c r="FA69" t="s">
        <v>306</v>
      </c>
      <c r="FB69">
        <v>26</v>
      </c>
      <c r="FC69">
        <v>0</v>
      </c>
      <c r="FD69">
        <v>2</v>
      </c>
      <c r="FE69">
        <v>21</v>
      </c>
      <c r="FF69">
        <v>37</v>
      </c>
      <c r="FG69">
        <v>38</v>
      </c>
      <c r="FH69">
        <v>0</v>
      </c>
      <c r="FI69">
        <v>0</v>
      </c>
      <c r="FJ69">
        <v>0</v>
      </c>
    </row>
    <row r="70" spans="1:166" x14ac:dyDescent="0.25">
      <c r="A70" t="s">
        <v>166</v>
      </c>
      <c r="B70" t="s">
        <v>167</v>
      </c>
      <c r="C70" t="s">
        <v>168</v>
      </c>
      <c r="D70" t="s">
        <v>169</v>
      </c>
      <c r="E70" t="s">
        <v>170</v>
      </c>
      <c r="F70" t="s">
        <v>171</v>
      </c>
      <c r="G70" t="s">
        <v>172</v>
      </c>
      <c r="H70" t="s">
        <v>172</v>
      </c>
      <c r="I70" t="s">
        <v>211</v>
      </c>
      <c r="R70">
        <v>30204983</v>
      </c>
      <c r="S70" t="s">
        <v>211</v>
      </c>
      <c r="T70" t="s">
        <v>174</v>
      </c>
      <c r="U70" t="s">
        <v>175</v>
      </c>
      <c r="V70">
        <v>0</v>
      </c>
      <c r="W70">
        <v>0</v>
      </c>
      <c r="X70">
        <v>0</v>
      </c>
      <c r="Y70">
        <v>0</v>
      </c>
      <c r="Z70">
        <v>0</v>
      </c>
      <c r="AA70">
        <v>30000</v>
      </c>
      <c r="AB70">
        <v>0</v>
      </c>
      <c r="AC70">
        <v>0</v>
      </c>
      <c r="AD70">
        <v>30000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 t="s">
        <v>176</v>
      </c>
      <c r="AR70" t="s">
        <v>177</v>
      </c>
      <c r="AS70" t="s">
        <v>178</v>
      </c>
      <c r="AT70" t="s">
        <v>179</v>
      </c>
      <c r="AY70">
        <v>49983</v>
      </c>
      <c r="BA70" t="s">
        <v>180</v>
      </c>
      <c r="BB70" t="s">
        <v>181</v>
      </c>
      <c r="BC70" t="s">
        <v>182</v>
      </c>
      <c r="BD70" t="s">
        <v>183</v>
      </c>
      <c r="BE70" t="s">
        <v>184</v>
      </c>
      <c r="BJ70">
        <v>38983</v>
      </c>
      <c r="BK70" t="s">
        <v>184</v>
      </c>
      <c r="BL70" t="s">
        <v>185</v>
      </c>
      <c r="BM70" t="s">
        <v>186</v>
      </c>
      <c r="BN70" t="s">
        <v>187</v>
      </c>
      <c r="BO70" t="s">
        <v>188</v>
      </c>
      <c r="BS70">
        <v>30025983</v>
      </c>
      <c r="BT70" t="s">
        <v>188</v>
      </c>
      <c r="BU70" t="s">
        <v>189</v>
      </c>
      <c r="BV70" t="s">
        <v>189</v>
      </c>
      <c r="CE70">
        <v>22983</v>
      </c>
      <c r="CF70" t="s">
        <v>189</v>
      </c>
      <c r="CG70" t="s">
        <v>190</v>
      </c>
      <c r="CH70" t="s">
        <v>190</v>
      </c>
      <c r="CR70">
        <v>18983</v>
      </c>
      <c r="CS70" t="s">
        <v>190</v>
      </c>
      <c r="CT70" t="s">
        <v>191</v>
      </c>
      <c r="CU70" t="s">
        <v>191</v>
      </c>
      <c r="CV70" t="s">
        <v>192</v>
      </c>
      <c r="CW70" t="s">
        <v>306</v>
      </c>
      <c r="CX70" t="s">
        <v>307</v>
      </c>
      <c r="CY70" t="s">
        <v>315</v>
      </c>
      <c r="CZ70" t="s">
        <v>316</v>
      </c>
      <c r="DE70">
        <v>1002983</v>
      </c>
      <c r="DF70" t="s">
        <v>316</v>
      </c>
      <c r="DG70" t="s">
        <v>195</v>
      </c>
      <c r="DH70" t="s">
        <v>196</v>
      </c>
      <c r="DI70" t="s">
        <v>197</v>
      </c>
      <c r="DJ70" t="s">
        <v>197</v>
      </c>
      <c r="DK70" t="s">
        <v>198</v>
      </c>
      <c r="DM70">
        <v>49983</v>
      </c>
      <c r="DN70" t="s">
        <v>198</v>
      </c>
      <c r="DO70" t="s">
        <v>199</v>
      </c>
      <c r="DP70" t="s">
        <v>200</v>
      </c>
      <c r="DQ70" t="s">
        <v>201</v>
      </c>
      <c r="DR70">
        <v>46000000</v>
      </c>
      <c r="DS70">
        <v>49000000</v>
      </c>
      <c r="DT70" t="s">
        <v>202</v>
      </c>
      <c r="DU70" t="s">
        <v>203</v>
      </c>
      <c r="DV70" t="s">
        <v>204</v>
      </c>
      <c r="DW70" t="s">
        <v>205</v>
      </c>
      <c r="DX70" t="s">
        <v>206</v>
      </c>
      <c r="DY70" t="s">
        <v>191</v>
      </c>
      <c r="DZ70" t="s">
        <v>192</v>
      </c>
      <c r="EA70" t="s">
        <v>192</v>
      </c>
      <c r="EB70" t="s">
        <v>207</v>
      </c>
      <c r="EC70" t="s">
        <v>207</v>
      </c>
      <c r="ED70" t="s">
        <v>207</v>
      </c>
      <c r="EE70" t="s">
        <v>207</v>
      </c>
      <c r="EF70" t="s">
        <v>207</v>
      </c>
      <c r="EG70" t="s">
        <v>207</v>
      </c>
      <c r="EH70">
        <v>26</v>
      </c>
      <c r="EI70">
        <v>617</v>
      </c>
      <c r="EJ70">
        <v>691</v>
      </c>
      <c r="EK70">
        <v>722</v>
      </c>
      <c r="EL70">
        <v>2</v>
      </c>
      <c r="EM70">
        <v>22</v>
      </c>
      <c r="EN70">
        <v>0</v>
      </c>
      <c r="EO70">
        <v>1</v>
      </c>
      <c r="EP70">
        <v>8</v>
      </c>
      <c r="EQ70">
        <v>9</v>
      </c>
      <c r="ER70">
        <v>26</v>
      </c>
      <c r="ES70">
        <v>49</v>
      </c>
      <c r="ET70">
        <v>18</v>
      </c>
      <c r="EU70">
        <v>0</v>
      </c>
      <c r="EV70">
        <v>0</v>
      </c>
      <c r="EW70">
        <v>0</v>
      </c>
      <c r="EX70" t="s">
        <v>208</v>
      </c>
      <c r="EY70">
        <v>4167983</v>
      </c>
      <c r="EZ70">
        <v>4169983</v>
      </c>
      <c r="FA70" t="s">
        <v>306</v>
      </c>
      <c r="FB70">
        <v>26</v>
      </c>
      <c r="FC70">
        <v>1002</v>
      </c>
      <c r="FD70">
        <v>2</v>
      </c>
      <c r="FE70">
        <v>21</v>
      </c>
      <c r="FF70">
        <v>37</v>
      </c>
      <c r="FG70">
        <v>38</v>
      </c>
      <c r="FH70">
        <v>0</v>
      </c>
      <c r="FI70">
        <v>0</v>
      </c>
      <c r="FJ70">
        <v>0</v>
      </c>
    </row>
    <row r="71" spans="1:166" x14ac:dyDescent="0.25">
      <c r="A71" t="s">
        <v>166</v>
      </c>
      <c r="B71" t="s">
        <v>167</v>
      </c>
      <c r="C71" t="s">
        <v>168</v>
      </c>
      <c r="D71" t="s">
        <v>169</v>
      </c>
      <c r="E71" t="s">
        <v>170</v>
      </c>
      <c r="F71" t="s">
        <v>171</v>
      </c>
      <c r="G71" t="s">
        <v>172</v>
      </c>
      <c r="H71" t="s">
        <v>172</v>
      </c>
      <c r="I71" t="s">
        <v>173</v>
      </c>
      <c r="R71">
        <v>30203983</v>
      </c>
      <c r="S71" t="s">
        <v>173</v>
      </c>
      <c r="T71" t="s">
        <v>174</v>
      </c>
      <c r="U71" t="s">
        <v>175</v>
      </c>
      <c r="V71">
        <v>397.5</v>
      </c>
      <c r="W71">
        <v>0</v>
      </c>
      <c r="X71">
        <v>0</v>
      </c>
      <c r="Y71">
        <v>0</v>
      </c>
      <c r="Z71">
        <v>0</v>
      </c>
      <c r="AA71">
        <v>5000</v>
      </c>
      <c r="AB71">
        <v>0</v>
      </c>
      <c r="AC71">
        <v>736.1</v>
      </c>
      <c r="AD71">
        <v>4263.8999999999996</v>
      </c>
      <c r="AE71">
        <v>0</v>
      </c>
      <c r="AF71">
        <v>0</v>
      </c>
      <c r="AG71">
        <v>0</v>
      </c>
      <c r="AH71">
        <v>26.9</v>
      </c>
      <c r="AI71">
        <v>82.4</v>
      </c>
      <c r="AJ71">
        <v>0</v>
      </c>
      <c r="AK71">
        <v>0</v>
      </c>
      <c r="AL71">
        <v>219.7</v>
      </c>
      <c r="AM71">
        <v>16</v>
      </c>
      <c r="AN71">
        <v>52.5</v>
      </c>
      <c r="AO71">
        <v>0</v>
      </c>
      <c r="AP71">
        <v>338.6</v>
      </c>
      <c r="AQ71" t="s">
        <v>176</v>
      </c>
      <c r="AR71" t="s">
        <v>177</v>
      </c>
      <c r="AS71" t="s">
        <v>178</v>
      </c>
      <c r="AT71" t="s">
        <v>179</v>
      </c>
      <c r="AY71">
        <v>49983</v>
      </c>
      <c r="BA71" t="s">
        <v>180</v>
      </c>
      <c r="BB71" t="s">
        <v>181</v>
      </c>
      <c r="BC71" t="s">
        <v>182</v>
      </c>
      <c r="BD71" t="s">
        <v>183</v>
      </c>
      <c r="BE71" t="s">
        <v>184</v>
      </c>
      <c r="BJ71">
        <v>38983</v>
      </c>
      <c r="BK71" t="s">
        <v>184</v>
      </c>
      <c r="BL71" t="s">
        <v>185</v>
      </c>
      <c r="BM71" t="s">
        <v>186</v>
      </c>
      <c r="BN71" t="s">
        <v>187</v>
      </c>
      <c r="BO71" t="s">
        <v>188</v>
      </c>
      <c r="BS71">
        <v>30025983</v>
      </c>
      <c r="BT71" t="s">
        <v>188</v>
      </c>
      <c r="BU71" t="s">
        <v>189</v>
      </c>
      <c r="BV71" t="s">
        <v>189</v>
      </c>
      <c r="CE71">
        <v>22983</v>
      </c>
      <c r="CF71" t="s">
        <v>189</v>
      </c>
      <c r="CG71" t="s">
        <v>190</v>
      </c>
      <c r="CH71" t="s">
        <v>190</v>
      </c>
      <c r="CR71">
        <v>18983</v>
      </c>
      <c r="CS71" t="s">
        <v>190</v>
      </c>
      <c r="CT71" t="s">
        <v>191</v>
      </c>
      <c r="CU71" t="s">
        <v>191</v>
      </c>
      <c r="CV71" t="s">
        <v>192</v>
      </c>
      <c r="CW71" t="s">
        <v>306</v>
      </c>
      <c r="CX71" t="s">
        <v>307</v>
      </c>
      <c r="CY71" t="s">
        <v>314</v>
      </c>
      <c r="DE71">
        <v>1005983</v>
      </c>
      <c r="DF71" t="s">
        <v>314</v>
      </c>
      <c r="DG71" t="s">
        <v>195</v>
      </c>
      <c r="DH71" t="s">
        <v>196</v>
      </c>
      <c r="DI71" t="s">
        <v>197</v>
      </c>
      <c r="DJ71" t="s">
        <v>197</v>
      </c>
      <c r="DK71" t="s">
        <v>198</v>
      </c>
      <c r="DM71">
        <v>49983</v>
      </c>
      <c r="DN71" t="s">
        <v>198</v>
      </c>
      <c r="DO71" t="s">
        <v>199</v>
      </c>
      <c r="DP71" t="s">
        <v>200</v>
      </c>
      <c r="DQ71" t="s">
        <v>201</v>
      </c>
      <c r="DR71">
        <v>46000000</v>
      </c>
      <c r="DS71">
        <v>49000000</v>
      </c>
      <c r="DT71" t="s">
        <v>202</v>
      </c>
      <c r="DU71" t="s">
        <v>203</v>
      </c>
      <c r="DV71" t="s">
        <v>204</v>
      </c>
      <c r="DW71" t="s">
        <v>205</v>
      </c>
      <c r="DX71" t="s">
        <v>206</v>
      </c>
      <c r="DY71" t="s">
        <v>191</v>
      </c>
      <c r="DZ71" t="s">
        <v>192</v>
      </c>
      <c r="EA71" t="s">
        <v>192</v>
      </c>
      <c r="EB71" t="s">
        <v>207</v>
      </c>
      <c r="EC71" t="s">
        <v>207</v>
      </c>
      <c r="ED71" t="s">
        <v>207</v>
      </c>
      <c r="EE71" t="s">
        <v>207</v>
      </c>
      <c r="EF71" t="s">
        <v>207</v>
      </c>
      <c r="EG71" t="s">
        <v>207</v>
      </c>
      <c r="EH71">
        <v>26</v>
      </c>
      <c r="EI71">
        <v>617</v>
      </c>
      <c r="EJ71">
        <v>691</v>
      </c>
      <c r="EK71">
        <v>1005</v>
      </c>
      <c r="EL71">
        <v>2</v>
      </c>
      <c r="EM71">
        <v>22</v>
      </c>
      <c r="EN71">
        <v>0</v>
      </c>
      <c r="EO71">
        <v>1</v>
      </c>
      <c r="EP71">
        <v>8</v>
      </c>
      <c r="EQ71">
        <v>9</v>
      </c>
      <c r="ER71">
        <v>26</v>
      </c>
      <c r="ES71">
        <v>49</v>
      </c>
      <c r="ET71">
        <v>18</v>
      </c>
      <c r="EU71">
        <v>0</v>
      </c>
      <c r="EV71">
        <v>0</v>
      </c>
      <c r="EW71">
        <v>0</v>
      </c>
      <c r="EX71" t="s">
        <v>208</v>
      </c>
      <c r="EY71">
        <v>4167983</v>
      </c>
      <c r="EZ71">
        <v>4169983</v>
      </c>
      <c r="FA71" t="s">
        <v>306</v>
      </c>
      <c r="FB71">
        <v>26</v>
      </c>
      <c r="FC71">
        <v>0</v>
      </c>
      <c r="FD71">
        <v>2</v>
      </c>
      <c r="FE71">
        <v>21</v>
      </c>
      <c r="FF71">
        <v>37</v>
      </c>
      <c r="FG71">
        <v>38</v>
      </c>
      <c r="FH71">
        <v>0</v>
      </c>
      <c r="FI71">
        <v>0</v>
      </c>
      <c r="FJ71">
        <v>0</v>
      </c>
    </row>
    <row r="72" spans="1:166" x14ac:dyDescent="0.25">
      <c r="A72" t="s">
        <v>166</v>
      </c>
      <c r="B72" t="s">
        <v>167</v>
      </c>
      <c r="C72" t="s">
        <v>168</v>
      </c>
      <c r="D72" t="s">
        <v>169</v>
      </c>
      <c r="E72" t="s">
        <v>170</v>
      </c>
      <c r="F72" t="s">
        <v>171</v>
      </c>
      <c r="G72" t="s">
        <v>172</v>
      </c>
      <c r="H72" t="s">
        <v>172</v>
      </c>
      <c r="I72" t="s">
        <v>210</v>
      </c>
      <c r="R72">
        <v>30205983</v>
      </c>
      <c r="S72" t="s">
        <v>210</v>
      </c>
      <c r="T72" t="s">
        <v>174</v>
      </c>
      <c r="U72" t="s">
        <v>175</v>
      </c>
      <c r="V72">
        <v>0</v>
      </c>
      <c r="W72">
        <v>0</v>
      </c>
      <c r="X72">
        <v>0</v>
      </c>
      <c r="Y72">
        <v>0</v>
      </c>
      <c r="Z72">
        <v>0</v>
      </c>
      <c r="AA72">
        <v>12000</v>
      </c>
      <c r="AB72">
        <v>0</v>
      </c>
      <c r="AC72">
        <v>0</v>
      </c>
      <c r="AD72">
        <v>12000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 t="s">
        <v>176</v>
      </c>
      <c r="AR72" t="s">
        <v>177</v>
      </c>
      <c r="AS72" t="s">
        <v>178</v>
      </c>
      <c r="AT72" t="s">
        <v>179</v>
      </c>
      <c r="AY72">
        <v>49983</v>
      </c>
      <c r="BA72" t="s">
        <v>180</v>
      </c>
      <c r="BB72" t="s">
        <v>181</v>
      </c>
      <c r="BC72" t="s">
        <v>182</v>
      </c>
      <c r="BD72" t="s">
        <v>183</v>
      </c>
      <c r="BE72" t="s">
        <v>184</v>
      </c>
      <c r="BJ72">
        <v>38983</v>
      </c>
      <c r="BK72" t="s">
        <v>184</v>
      </c>
      <c r="BL72" t="s">
        <v>185</v>
      </c>
      <c r="BM72" t="s">
        <v>186</v>
      </c>
      <c r="BN72" t="s">
        <v>187</v>
      </c>
      <c r="BO72" t="s">
        <v>188</v>
      </c>
      <c r="BS72">
        <v>30025983</v>
      </c>
      <c r="BT72" t="s">
        <v>188</v>
      </c>
      <c r="BU72" t="s">
        <v>189</v>
      </c>
      <c r="BV72" t="s">
        <v>189</v>
      </c>
      <c r="CE72">
        <v>22983</v>
      </c>
      <c r="CF72" t="s">
        <v>189</v>
      </c>
      <c r="CG72" t="s">
        <v>190</v>
      </c>
      <c r="CH72" t="s">
        <v>190</v>
      </c>
      <c r="CR72">
        <v>18983</v>
      </c>
      <c r="CS72" t="s">
        <v>190</v>
      </c>
      <c r="CT72" t="s">
        <v>191</v>
      </c>
      <c r="CU72" t="s">
        <v>191</v>
      </c>
      <c r="CV72" t="s">
        <v>192</v>
      </c>
      <c r="CW72" t="s">
        <v>306</v>
      </c>
      <c r="CX72" t="s">
        <v>307</v>
      </c>
      <c r="CY72" t="s">
        <v>317</v>
      </c>
      <c r="DE72">
        <v>966983</v>
      </c>
      <c r="DF72" t="s">
        <v>317</v>
      </c>
      <c r="DG72" t="s">
        <v>195</v>
      </c>
      <c r="DH72" t="s">
        <v>196</v>
      </c>
      <c r="DI72" t="s">
        <v>197</v>
      </c>
      <c r="DJ72" t="s">
        <v>197</v>
      </c>
      <c r="DK72" t="s">
        <v>198</v>
      </c>
      <c r="DM72">
        <v>49983</v>
      </c>
      <c r="DN72" t="s">
        <v>198</v>
      </c>
      <c r="DO72" t="s">
        <v>199</v>
      </c>
      <c r="DP72" t="s">
        <v>200</v>
      </c>
      <c r="DQ72" t="s">
        <v>201</v>
      </c>
      <c r="DR72">
        <v>46000000</v>
      </c>
      <c r="DS72">
        <v>49000000</v>
      </c>
      <c r="DT72" t="s">
        <v>202</v>
      </c>
      <c r="DU72" t="s">
        <v>203</v>
      </c>
      <c r="DV72" t="s">
        <v>204</v>
      </c>
      <c r="DW72" t="s">
        <v>205</v>
      </c>
      <c r="DX72" t="s">
        <v>206</v>
      </c>
      <c r="DY72" t="s">
        <v>191</v>
      </c>
      <c r="DZ72" t="s">
        <v>192</v>
      </c>
      <c r="EA72" t="s">
        <v>192</v>
      </c>
      <c r="EB72" t="s">
        <v>207</v>
      </c>
      <c r="EC72" t="s">
        <v>207</v>
      </c>
      <c r="ED72" t="s">
        <v>207</v>
      </c>
      <c r="EE72" t="s">
        <v>207</v>
      </c>
      <c r="EF72" t="s">
        <v>207</v>
      </c>
      <c r="EG72" t="s">
        <v>207</v>
      </c>
      <c r="EH72">
        <v>26</v>
      </c>
      <c r="EI72">
        <v>617</v>
      </c>
      <c r="EJ72">
        <v>691</v>
      </c>
      <c r="EK72">
        <v>966</v>
      </c>
      <c r="EL72">
        <v>2</v>
      </c>
      <c r="EM72">
        <v>22</v>
      </c>
      <c r="EN72">
        <v>0</v>
      </c>
      <c r="EO72">
        <v>1</v>
      </c>
      <c r="EP72">
        <v>8</v>
      </c>
      <c r="EQ72">
        <v>9</v>
      </c>
      <c r="ER72">
        <v>26</v>
      </c>
      <c r="ES72">
        <v>49</v>
      </c>
      <c r="ET72">
        <v>18</v>
      </c>
      <c r="EU72">
        <v>0</v>
      </c>
      <c r="EV72">
        <v>0</v>
      </c>
      <c r="EW72">
        <v>0</v>
      </c>
      <c r="EX72" t="s">
        <v>208</v>
      </c>
      <c r="EY72">
        <v>4167983</v>
      </c>
      <c r="EZ72">
        <v>4169983</v>
      </c>
      <c r="FA72" t="s">
        <v>306</v>
      </c>
      <c r="FB72">
        <v>26</v>
      </c>
      <c r="FC72">
        <v>0</v>
      </c>
      <c r="FD72">
        <v>2</v>
      </c>
      <c r="FE72">
        <v>21</v>
      </c>
      <c r="FF72">
        <v>37</v>
      </c>
      <c r="FG72">
        <v>38</v>
      </c>
      <c r="FH72">
        <v>0</v>
      </c>
      <c r="FI72">
        <v>0</v>
      </c>
      <c r="FJ72">
        <v>0</v>
      </c>
    </row>
    <row r="73" spans="1:166" x14ac:dyDescent="0.25">
      <c r="A73" t="s">
        <v>166</v>
      </c>
      <c r="B73" t="s">
        <v>167</v>
      </c>
      <c r="C73" t="s">
        <v>168</v>
      </c>
      <c r="D73" t="s">
        <v>169</v>
      </c>
      <c r="E73" t="s">
        <v>170</v>
      </c>
      <c r="F73" t="s">
        <v>171</v>
      </c>
      <c r="G73" t="s">
        <v>172</v>
      </c>
      <c r="H73" t="s">
        <v>172</v>
      </c>
      <c r="I73" t="s">
        <v>211</v>
      </c>
      <c r="R73">
        <v>30204983</v>
      </c>
      <c r="S73" t="s">
        <v>211</v>
      </c>
      <c r="T73" t="s">
        <v>174</v>
      </c>
      <c r="U73" t="s">
        <v>175</v>
      </c>
      <c r="V73">
        <v>5614</v>
      </c>
      <c r="W73">
        <v>0</v>
      </c>
      <c r="X73">
        <v>0</v>
      </c>
      <c r="Y73">
        <v>0</v>
      </c>
      <c r="Z73">
        <v>0</v>
      </c>
      <c r="AA73">
        <v>12000</v>
      </c>
      <c r="AB73">
        <v>0</v>
      </c>
      <c r="AC73">
        <v>6949</v>
      </c>
      <c r="AD73">
        <v>5051</v>
      </c>
      <c r="AE73">
        <v>0</v>
      </c>
      <c r="AF73">
        <v>514</v>
      </c>
      <c r="AG73">
        <v>404</v>
      </c>
      <c r="AH73">
        <v>361</v>
      </c>
      <c r="AI73">
        <v>447</v>
      </c>
      <c r="AJ73">
        <v>0</v>
      </c>
      <c r="AK73">
        <v>1416</v>
      </c>
      <c r="AL73">
        <v>278</v>
      </c>
      <c r="AM73">
        <v>722</v>
      </c>
      <c r="AN73">
        <v>736</v>
      </c>
      <c r="AO73">
        <v>736</v>
      </c>
      <c r="AP73">
        <v>1335</v>
      </c>
      <c r="AQ73" t="s">
        <v>176</v>
      </c>
      <c r="AR73" t="s">
        <v>177</v>
      </c>
      <c r="AS73" t="s">
        <v>178</v>
      </c>
      <c r="AT73" t="s">
        <v>179</v>
      </c>
      <c r="AY73">
        <v>49983</v>
      </c>
      <c r="BA73" t="s">
        <v>180</v>
      </c>
      <c r="BB73" t="s">
        <v>181</v>
      </c>
      <c r="BC73" t="s">
        <v>182</v>
      </c>
      <c r="BD73" t="s">
        <v>183</v>
      </c>
      <c r="BE73" t="s">
        <v>184</v>
      </c>
      <c r="BJ73">
        <v>38983</v>
      </c>
      <c r="BK73" t="s">
        <v>184</v>
      </c>
      <c r="BL73" t="s">
        <v>185</v>
      </c>
      <c r="BM73" t="s">
        <v>186</v>
      </c>
      <c r="BN73" t="s">
        <v>187</v>
      </c>
      <c r="BO73" t="s">
        <v>188</v>
      </c>
      <c r="BS73">
        <v>30025983</v>
      </c>
      <c r="BT73" t="s">
        <v>188</v>
      </c>
      <c r="BU73" t="s">
        <v>189</v>
      </c>
      <c r="BV73" t="s">
        <v>189</v>
      </c>
      <c r="CE73">
        <v>22983</v>
      </c>
      <c r="CF73" t="s">
        <v>189</v>
      </c>
      <c r="CG73" t="s">
        <v>190</v>
      </c>
      <c r="CH73" t="s">
        <v>190</v>
      </c>
      <c r="CR73">
        <v>18983</v>
      </c>
      <c r="CS73" t="s">
        <v>190</v>
      </c>
      <c r="CT73" t="s">
        <v>191</v>
      </c>
      <c r="CU73" t="s">
        <v>191</v>
      </c>
      <c r="CV73" t="s">
        <v>192</v>
      </c>
      <c r="CW73" t="s">
        <v>306</v>
      </c>
      <c r="CX73" t="s">
        <v>307</v>
      </c>
      <c r="CY73" t="s">
        <v>317</v>
      </c>
      <c r="DE73">
        <v>966983</v>
      </c>
      <c r="DF73" t="s">
        <v>317</v>
      </c>
      <c r="DG73" t="s">
        <v>195</v>
      </c>
      <c r="DH73" t="s">
        <v>196</v>
      </c>
      <c r="DI73" t="s">
        <v>197</v>
      </c>
      <c r="DJ73" t="s">
        <v>197</v>
      </c>
      <c r="DK73" t="s">
        <v>198</v>
      </c>
      <c r="DM73">
        <v>49983</v>
      </c>
      <c r="DN73" t="s">
        <v>198</v>
      </c>
      <c r="DO73" t="s">
        <v>199</v>
      </c>
      <c r="DP73" t="s">
        <v>200</v>
      </c>
      <c r="DQ73" t="s">
        <v>201</v>
      </c>
      <c r="DR73">
        <v>46000000</v>
      </c>
      <c r="DS73">
        <v>49000000</v>
      </c>
      <c r="DT73" t="s">
        <v>202</v>
      </c>
      <c r="DU73" t="s">
        <v>203</v>
      </c>
      <c r="DV73" t="s">
        <v>204</v>
      </c>
      <c r="DW73" t="s">
        <v>205</v>
      </c>
      <c r="DX73" t="s">
        <v>206</v>
      </c>
      <c r="DY73" t="s">
        <v>191</v>
      </c>
      <c r="DZ73" t="s">
        <v>192</v>
      </c>
      <c r="EA73" t="s">
        <v>192</v>
      </c>
      <c r="EB73" t="s">
        <v>207</v>
      </c>
      <c r="EC73" t="s">
        <v>207</v>
      </c>
      <c r="ED73" t="s">
        <v>207</v>
      </c>
      <c r="EE73" t="s">
        <v>207</v>
      </c>
      <c r="EF73" t="s">
        <v>207</v>
      </c>
      <c r="EG73" t="s">
        <v>207</v>
      </c>
      <c r="EH73">
        <v>26</v>
      </c>
      <c r="EI73">
        <v>617</v>
      </c>
      <c r="EJ73">
        <v>691</v>
      </c>
      <c r="EK73">
        <v>966</v>
      </c>
      <c r="EL73">
        <v>2</v>
      </c>
      <c r="EM73">
        <v>22</v>
      </c>
      <c r="EN73">
        <v>0</v>
      </c>
      <c r="EO73">
        <v>1</v>
      </c>
      <c r="EP73">
        <v>8</v>
      </c>
      <c r="EQ73">
        <v>9</v>
      </c>
      <c r="ER73">
        <v>26</v>
      </c>
      <c r="ES73">
        <v>49</v>
      </c>
      <c r="ET73">
        <v>18</v>
      </c>
      <c r="EU73">
        <v>0</v>
      </c>
      <c r="EV73">
        <v>0</v>
      </c>
      <c r="EW73">
        <v>0</v>
      </c>
      <c r="EX73" t="s">
        <v>208</v>
      </c>
      <c r="EY73">
        <v>4167983</v>
      </c>
      <c r="EZ73">
        <v>4169983</v>
      </c>
      <c r="FA73" t="s">
        <v>306</v>
      </c>
      <c r="FB73">
        <v>26</v>
      </c>
      <c r="FC73">
        <v>0</v>
      </c>
      <c r="FD73">
        <v>2</v>
      </c>
      <c r="FE73">
        <v>21</v>
      </c>
      <c r="FF73">
        <v>37</v>
      </c>
      <c r="FG73">
        <v>38</v>
      </c>
      <c r="FH73">
        <v>0</v>
      </c>
      <c r="FI73">
        <v>0</v>
      </c>
      <c r="FJ73">
        <v>0</v>
      </c>
    </row>
    <row r="74" spans="1:166" x14ac:dyDescent="0.25">
      <c r="A74" t="s">
        <v>166</v>
      </c>
      <c r="B74" t="s">
        <v>167</v>
      </c>
      <c r="C74" t="s">
        <v>168</v>
      </c>
      <c r="D74" t="s">
        <v>169</v>
      </c>
      <c r="E74" t="s">
        <v>170</v>
      </c>
      <c r="F74" t="s">
        <v>171</v>
      </c>
      <c r="G74" t="s">
        <v>172</v>
      </c>
      <c r="H74" t="s">
        <v>172</v>
      </c>
      <c r="I74" t="s">
        <v>173</v>
      </c>
      <c r="R74">
        <v>30203983</v>
      </c>
      <c r="S74" t="s">
        <v>173</v>
      </c>
      <c r="T74" t="s">
        <v>174</v>
      </c>
      <c r="U74" t="s">
        <v>175</v>
      </c>
      <c r="V74">
        <v>3055</v>
      </c>
      <c r="W74">
        <v>0</v>
      </c>
      <c r="X74">
        <v>0</v>
      </c>
      <c r="Y74">
        <v>0</v>
      </c>
      <c r="Z74">
        <v>0</v>
      </c>
      <c r="AA74">
        <v>5000</v>
      </c>
      <c r="AB74">
        <v>0</v>
      </c>
      <c r="AC74">
        <v>3606</v>
      </c>
      <c r="AD74">
        <v>1394</v>
      </c>
      <c r="AE74">
        <v>0</v>
      </c>
      <c r="AF74">
        <v>830</v>
      </c>
      <c r="AG74">
        <v>0</v>
      </c>
      <c r="AH74">
        <v>651</v>
      </c>
      <c r="AI74">
        <v>256</v>
      </c>
      <c r="AJ74">
        <v>0</v>
      </c>
      <c r="AK74">
        <v>0</v>
      </c>
      <c r="AL74">
        <v>1006</v>
      </c>
      <c r="AM74">
        <v>0</v>
      </c>
      <c r="AN74">
        <v>312</v>
      </c>
      <c r="AO74">
        <v>0</v>
      </c>
      <c r="AP74">
        <v>551</v>
      </c>
      <c r="AQ74" t="s">
        <v>176</v>
      </c>
      <c r="AR74" t="s">
        <v>177</v>
      </c>
      <c r="AS74" t="s">
        <v>178</v>
      </c>
      <c r="AT74" t="s">
        <v>179</v>
      </c>
      <c r="AY74">
        <v>49983</v>
      </c>
      <c r="BA74" t="s">
        <v>180</v>
      </c>
      <c r="BB74" t="s">
        <v>181</v>
      </c>
      <c r="BC74" t="s">
        <v>182</v>
      </c>
      <c r="BD74" t="s">
        <v>183</v>
      </c>
      <c r="BE74" t="s">
        <v>184</v>
      </c>
      <c r="BJ74">
        <v>38983</v>
      </c>
      <c r="BK74" t="s">
        <v>184</v>
      </c>
      <c r="BL74" t="s">
        <v>185</v>
      </c>
      <c r="BM74" t="s">
        <v>186</v>
      </c>
      <c r="BN74" t="s">
        <v>187</v>
      </c>
      <c r="BO74" t="s">
        <v>188</v>
      </c>
      <c r="BS74">
        <v>30025983</v>
      </c>
      <c r="BT74" t="s">
        <v>188</v>
      </c>
      <c r="BU74" t="s">
        <v>189</v>
      </c>
      <c r="BV74" t="s">
        <v>189</v>
      </c>
      <c r="CE74">
        <v>22983</v>
      </c>
      <c r="CF74" t="s">
        <v>189</v>
      </c>
      <c r="CG74" t="s">
        <v>190</v>
      </c>
      <c r="CH74" t="s">
        <v>190</v>
      </c>
      <c r="CR74">
        <v>18983</v>
      </c>
      <c r="CS74" t="s">
        <v>190</v>
      </c>
      <c r="CT74" t="s">
        <v>191</v>
      </c>
      <c r="CU74" t="s">
        <v>191</v>
      </c>
      <c r="CV74" t="s">
        <v>192</v>
      </c>
      <c r="CW74" t="s">
        <v>306</v>
      </c>
      <c r="CX74" t="s">
        <v>307</v>
      </c>
      <c r="CY74" t="s">
        <v>317</v>
      </c>
      <c r="DE74">
        <v>966983</v>
      </c>
      <c r="DF74" t="s">
        <v>317</v>
      </c>
      <c r="DG74" t="s">
        <v>195</v>
      </c>
      <c r="DH74" t="s">
        <v>196</v>
      </c>
      <c r="DI74" t="s">
        <v>197</v>
      </c>
      <c r="DJ74" t="s">
        <v>197</v>
      </c>
      <c r="DK74" t="s">
        <v>198</v>
      </c>
      <c r="DM74">
        <v>49983</v>
      </c>
      <c r="DN74" t="s">
        <v>198</v>
      </c>
      <c r="DO74" t="s">
        <v>199</v>
      </c>
      <c r="DP74" t="s">
        <v>200</v>
      </c>
      <c r="DQ74" t="s">
        <v>201</v>
      </c>
      <c r="DR74">
        <v>46000000</v>
      </c>
      <c r="DS74">
        <v>49000000</v>
      </c>
      <c r="DT74" t="s">
        <v>202</v>
      </c>
      <c r="DU74" t="s">
        <v>203</v>
      </c>
      <c r="DV74" t="s">
        <v>204</v>
      </c>
      <c r="DW74" t="s">
        <v>205</v>
      </c>
      <c r="DX74" t="s">
        <v>206</v>
      </c>
      <c r="DY74" t="s">
        <v>191</v>
      </c>
      <c r="DZ74" t="s">
        <v>192</v>
      </c>
      <c r="EA74" t="s">
        <v>192</v>
      </c>
      <c r="EB74" t="s">
        <v>207</v>
      </c>
      <c r="EC74" t="s">
        <v>207</v>
      </c>
      <c r="ED74" t="s">
        <v>207</v>
      </c>
      <c r="EE74" t="s">
        <v>207</v>
      </c>
      <c r="EF74" t="s">
        <v>207</v>
      </c>
      <c r="EG74" t="s">
        <v>207</v>
      </c>
      <c r="EH74">
        <v>26</v>
      </c>
      <c r="EI74">
        <v>617</v>
      </c>
      <c r="EJ74">
        <v>691</v>
      </c>
      <c r="EK74">
        <v>966</v>
      </c>
      <c r="EL74">
        <v>2</v>
      </c>
      <c r="EM74">
        <v>22</v>
      </c>
      <c r="EN74">
        <v>0</v>
      </c>
      <c r="EO74">
        <v>1</v>
      </c>
      <c r="EP74">
        <v>8</v>
      </c>
      <c r="EQ74">
        <v>9</v>
      </c>
      <c r="ER74">
        <v>26</v>
      </c>
      <c r="ES74">
        <v>49</v>
      </c>
      <c r="ET74">
        <v>18</v>
      </c>
      <c r="EU74">
        <v>0</v>
      </c>
      <c r="EV74">
        <v>0</v>
      </c>
      <c r="EW74">
        <v>0</v>
      </c>
      <c r="EX74" t="s">
        <v>208</v>
      </c>
      <c r="EY74">
        <v>4167983</v>
      </c>
      <c r="EZ74">
        <v>4169983</v>
      </c>
      <c r="FA74" t="s">
        <v>306</v>
      </c>
      <c r="FB74">
        <v>26</v>
      </c>
      <c r="FC74">
        <v>0</v>
      </c>
      <c r="FD74">
        <v>2</v>
      </c>
      <c r="FE74">
        <v>21</v>
      </c>
      <c r="FF74">
        <v>37</v>
      </c>
      <c r="FG74">
        <v>38</v>
      </c>
      <c r="FH74">
        <v>0</v>
      </c>
      <c r="FI74">
        <v>0</v>
      </c>
      <c r="FJ74">
        <v>0</v>
      </c>
    </row>
    <row r="75" spans="1:166" x14ac:dyDescent="0.25">
      <c r="A75" t="s">
        <v>166</v>
      </c>
      <c r="B75" t="s">
        <v>167</v>
      </c>
      <c r="C75" t="s">
        <v>168</v>
      </c>
      <c r="D75" t="s">
        <v>169</v>
      </c>
      <c r="E75" t="s">
        <v>170</v>
      </c>
      <c r="F75" t="s">
        <v>171</v>
      </c>
      <c r="G75" t="s">
        <v>172</v>
      </c>
      <c r="H75" t="s">
        <v>172</v>
      </c>
      <c r="I75" t="s">
        <v>210</v>
      </c>
      <c r="R75">
        <v>30205983</v>
      </c>
      <c r="S75" t="s">
        <v>210</v>
      </c>
      <c r="T75" t="s">
        <v>174</v>
      </c>
      <c r="U75" t="s">
        <v>175</v>
      </c>
      <c r="V75">
        <v>0</v>
      </c>
      <c r="W75">
        <v>0</v>
      </c>
      <c r="X75">
        <v>0</v>
      </c>
      <c r="Y75">
        <v>0</v>
      </c>
      <c r="Z75">
        <v>0</v>
      </c>
      <c r="AA75">
        <v>60000</v>
      </c>
      <c r="AB75">
        <v>0</v>
      </c>
      <c r="AC75">
        <v>0</v>
      </c>
      <c r="AD75">
        <v>60000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 t="s">
        <v>176</v>
      </c>
      <c r="AR75" t="s">
        <v>177</v>
      </c>
      <c r="AS75" t="s">
        <v>178</v>
      </c>
      <c r="AT75" t="s">
        <v>179</v>
      </c>
      <c r="AY75">
        <v>49983</v>
      </c>
      <c r="BA75" t="s">
        <v>180</v>
      </c>
      <c r="BB75" t="s">
        <v>181</v>
      </c>
      <c r="BC75" t="s">
        <v>182</v>
      </c>
      <c r="BD75" t="s">
        <v>183</v>
      </c>
      <c r="BE75" t="s">
        <v>184</v>
      </c>
      <c r="BJ75">
        <v>38983</v>
      </c>
      <c r="BK75" t="s">
        <v>184</v>
      </c>
      <c r="BL75" t="s">
        <v>185</v>
      </c>
      <c r="BM75" t="s">
        <v>186</v>
      </c>
      <c r="BN75" t="s">
        <v>187</v>
      </c>
      <c r="BO75" t="s">
        <v>188</v>
      </c>
      <c r="BS75">
        <v>30025983</v>
      </c>
      <c r="BT75" t="s">
        <v>188</v>
      </c>
      <c r="BU75" t="s">
        <v>189</v>
      </c>
      <c r="BV75" t="s">
        <v>189</v>
      </c>
      <c r="CE75">
        <v>22983</v>
      </c>
      <c r="CF75" t="s">
        <v>189</v>
      </c>
      <c r="CG75" t="s">
        <v>190</v>
      </c>
      <c r="CH75" t="s">
        <v>190</v>
      </c>
      <c r="CR75">
        <v>18983</v>
      </c>
      <c r="CS75" t="s">
        <v>190</v>
      </c>
      <c r="CT75" t="s">
        <v>191</v>
      </c>
      <c r="CU75" t="s">
        <v>191</v>
      </c>
      <c r="CV75" t="s">
        <v>192</v>
      </c>
      <c r="CW75" t="s">
        <v>306</v>
      </c>
      <c r="CX75" t="s">
        <v>307</v>
      </c>
      <c r="CY75" t="s">
        <v>318</v>
      </c>
      <c r="DE75">
        <v>1000983</v>
      </c>
      <c r="DF75" t="s">
        <v>318</v>
      </c>
      <c r="DG75" t="s">
        <v>195</v>
      </c>
      <c r="DH75" t="s">
        <v>196</v>
      </c>
      <c r="DI75" t="s">
        <v>197</v>
      </c>
      <c r="DJ75" t="s">
        <v>197</v>
      </c>
      <c r="DK75" t="s">
        <v>198</v>
      </c>
      <c r="DM75">
        <v>49983</v>
      </c>
      <c r="DN75" t="s">
        <v>198</v>
      </c>
      <c r="DO75" t="s">
        <v>199</v>
      </c>
      <c r="DP75" t="s">
        <v>200</v>
      </c>
      <c r="DQ75" t="s">
        <v>201</v>
      </c>
      <c r="DR75">
        <v>46000000</v>
      </c>
      <c r="DS75">
        <v>49000000</v>
      </c>
      <c r="DT75" t="s">
        <v>202</v>
      </c>
      <c r="DU75" t="s">
        <v>203</v>
      </c>
      <c r="DV75" t="s">
        <v>204</v>
      </c>
      <c r="DW75" t="s">
        <v>205</v>
      </c>
      <c r="DX75" t="s">
        <v>206</v>
      </c>
      <c r="DY75" t="s">
        <v>191</v>
      </c>
      <c r="DZ75" t="s">
        <v>192</v>
      </c>
      <c r="EA75" t="s">
        <v>192</v>
      </c>
      <c r="EB75" t="s">
        <v>207</v>
      </c>
      <c r="EC75" t="s">
        <v>207</v>
      </c>
      <c r="ED75" t="s">
        <v>207</v>
      </c>
      <c r="EE75" t="s">
        <v>207</v>
      </c>
      <c r="EF75" t="s">
        <v>207</v>
      </c>
      <c r="EG75" t="s">
        <v>207</v>
      </c>
      <c r="EH75">
        <v>26</v>
      </c>
      <c r="EI75">
        <v>617</v>
      </c>
      <c r="EJ75">
        <v>691</v>
      </c>
      <c r="EK75">
        <v>1000</v>
      </c>
      <c r="EL75">
        <v>2</v>
      </c>
      <c r="EM75">
        <v>22</v>
      </c>
      <c r="EN75">
        <v>0</v>
      </c>
      <c r="EO75">
        <v>1</v>
      </c>
      <c r="EP75">
        <v>8</v>
      </c>
      <c r="EQ75">
        <v>9</v>
      </c>
      <c r="ER75">
        <v>26</v>
      </c>
      <c r="ES75">
        <v>49</v>
      </c>
      <c r="ET75">
        <v>18</v>
      </c>
      <c r="EU75">
        <v>0</v>
      </c>
      <c r="EV75">
        <v>0</v>
      </c>
      <c r="EW75">
        <v>0</v>
      </c>
      <c r="EX75" t="s">
        <v>208</v>
      </c>
      <c r="EY75">
        <v>4167983</v>
      </c>
      <c r="EZ75">
        <v>4169983</v>
      </c>
      <c r="FA75" t="s">
        <v>306</v>
      </c>
      <c r="FB75">
        <v>26</v>
      </c>
      <c r="FC75">
        <v>0</v>
      </c>
      <c r="FD75">
        <v>2</v>
      </c>
      <c r="FE75">
        <v>21</v>
      </c>
      <c r="FF75">
        <v>37</v>
      </c>
      <c r="FG75">
        <v>38</v>
      </c>
      <c r="FH75">
        <v>0</v>
      </c>
      <c r="FI75">
        <v>0</v>
      </c>
      <c r="FJ75">
        <v>0</v>
      </c>
    </row>
    <row r="76" spans="1:166" x14ac:dyDescent="0.25">
      <c r="A76" t="s">
        <v>166</v>
      </c>
      <c r="B76" t="s">
        <v>167</v>
      </c>
      <c r="C76" t="s">
        <v>168</v>
      </c>
      <c r="D76" t="s">
        <v>169</v>
      </c>
      <c r="E76" t="s">
        <v>170</v>
      </c>
      <c r="F76" t="s">
        <v>171</v>
      </c>
      <c r="G76" t="s">
        <v>172</v>
      </c>
      <c r="H76" t="s">
        <v>172</v>
      </c>
      <c r="I76" t="s">
        <v>173</v>
      </c>
      <c r="R76">
        <v>30203983</v>
      </c>
      <c r="S76" t="s">
        <v>173</v>
      </c>
      <c r="T76" t="s">
        <v>174</v>
      </c>
      <c r="U76" t="s">
        <v>175</v>
      </c>
      <c r="V76">
        <v>15106.39</v>
      </c>
      <c r="W76">
        <v>0</v>
      </c>
      <c r="X76">
        <v>0</v>
      </c>
      <c r="Y76">
        <v>0</v>
      </c>
      <c r="Z76">
        <v>0</v>
      </c>
      <c r="AA76">
        <v>50000</v>
      </c>
      <c r="AB76">
        <v>0</v>
      </c>
      <c r="AC76">
        <v>16506.39</v>
      </c>
      <c r="AD76">
        <v>33493.61</v>
      </c>
      <c r="AE76">
        <v>0</v>
      </c>
      <c r="AF76">
        <v>0</v>
      </c>
      <c r="AG76">
        <v>1400</v>
      </c>
      <c r="AH76">
        <v>3120.25</v>
      </c>
      <c r="AI76">
        <v>1356</v>
      </c>
      <c r="AJ76">
        <v>0</v>
      </c>
      <c r="AK76">
        <v>0</v>
      </c>
      <c r="AL76">
        <v>3644</v>
      </c>
      <c r="AM76">
        <v>4200</v>
      </c>
      <c r="AN76">
        <v>1386.14</v>
      </c>
      <c r="AO76">
        <v>0</v>
      </c>
      <c r="AP76">
        <v>1400</v>
      </c>
      <c r="AQ76" t="s">
        <v>176</v>
      </c>
      <c r="AR76" t="s">
        <v>177</v>
      </c>
      <c r="AS76" t="s">
        <v>178</v>
      </c>
      <c r="AT76" t="s">
        <v>179</v>
      </c>
      <c r="AY76">
        <v>49983</v>
      </c>
      <c r="BA76" t="s">
        <v>180</v>
      </c>
      <c r="BB76" t="s">
        <v>181</v>
      </c>
      <c r="BC76" t="s">
        <v>182</v>
      </c>
      <c r="BD76" t="s">
        <v>183</v>
      </c>
      <c r="BE76" t="s">
        <v>184</v>
      </c>
      <c r="BJ76">
        <v>38983</v>
      </c>
      <c r="BK76" t="s">
        <v>184</v>
      </c>
      <c r="BL76" t="s">
        <v>185</v>
      </c>
      <c r="BM76" t="s">
        <v>186</v>
      </c>
      <c r="BN76" t="s">
        <v>187</v>
      </c>
      <c r="BO76" t="s">
        <v>188</v>
      </c>
      <c r="BS76">
        <v>30025983</v>
      </c>
      <c r="BT76" t="s">
        <v>188</v>
      </c>
      <c r="BU76" t="s">
        <v>189</v>
      </c>
      <c r="BV76" t="s">
        <v>189</v>
      </c>
      <c r="CE76">
        <v>22983</v>
      </c>
      <c r="CF76" t="s">
        <v>189</v>
      </c>
      <c r="CG76" t="s">
        <v>190</v>
      </c>
      <c r="CH76" t="s">
        <v>190</v>
      </c>
      <c r="CR76">
        <v>18983</v>
      </c>
      <c r="CS76" t="s">
        <v>190</v>
      </c>
      <c r="CT76" t="s">
        <v>191</v>
      </c>
      <c r="CU76" t="s">
        <v>191</v>
      </c>
      <c r="CV76" t="s">
        <v>192</v>
      </c>
      <c r="CW76" t="s">
        <v>306</v>
      </c>
      <c r="CX76" t="s">
        <v>307</v>
      </c>
      <c r="CY76" t="s">
        <v>318</v>
      </c>
      <c r="DE76">
        <v>1000983</v>
      </c>
      <c r="DF76" t="s">
        <v>318</v>
      </c>
      <c r="DG76" t="s">
        <v>195</v>
      </c>
      <c r="DH76" t="s">
        <v>196</v>
      </c>
      <c r="DI76" t="s">
        <v>197</v>
      </c>
      <c r="DJ76" t="s">
        <v>197</v>
      </c>
      <c r="DK76" t="s">
        <v>198</v>
      </c>
      <c r="DM76">
        <v>49983</v>
      </c>
      <c r="DN76" t="s">
        <v>198</v>
      </c>
      <c r="DO76" t="s">
        <v>199</v>
      </c>
      <c r="DP76" t="s">
        <v>200</v>
      </c>
      <c r="DQ76" t="s">
        <v>201</v>
      </c>
      <c r="DR76">
        <v>46000000</v>
      </c>
      <c r="DS76">
        <v>49000000</v>
      </c>
      <c r="DT76" t="s">
        <v>202</v>
      </c>
      <c r="DU76" t="s">
        <v>203</v>
      </c>
      <c r="DV76" t="s">
        <v>204</v>
      </c>
      <c r="DW76" t="s">
        <v>205</v>
      </c>
      <c r="DX76" t="s">
        <v>206</v>
      </c>
      <c r="DY76" t="s">
        <v>191</v>
      </c>
      <c r="DZ76" t="s">
        <v>192</v>
      </c>
      <c r="EA76" t="s">
        <v>192</v>
      </c>
      <c r="EB76" t="s">
        <v>207</v>
      </c>
      <c r="EC76" t="s">
        <v>207</v>
      </c>
      <c r="ED76" t="s">
        <v>207</v>
      </c>
      <c r="EE76" t="s">
        <v>207</v>
      </c>
      <c r="EF76" t="s">
        <v>207</v>
      </c>
      <c r="EG76" t="s">
        <v>207</v>
      </c>
      <c r="EH76">
        <v>26</v>
      </c>
      <c r="EI76">
        <v>617</v>
      </c>
      <c r="EJ76">
        <v>691</v>
      </c>
      <c r="EK76">
        <v>1000</v>
      </c>
      <c r="EL76">
        <v>2</v>
      </c>
      <c r="EM76">
        <v>22</v>
      </c>
      <c r="EN76">
        <v>0</v>
      </c>
      <c r="EO76">
        <v>1</v>
      </c>
      <c r="EP76">
        <v>8</v>
      </c>
      <c r="EQ76">
        <v>9</v>
      </c>
      <c r="ER76">
        <v>26</v>
      </c>
      <c r="ES76">
        <v>49</v>
      </c>
      <c r="ET76">
        <v>18</v>
      </c>
      <c r="EU76">
        <v>0</v>
      </c>
      <c r="EV76">
        <v>0</v>
      </c>
      <c r="EW76">
        <v>0</v>
      </c>
      <c r="EX76" t="s">
        <v>208</v>
      </c>
      <c r="EY76">
        <v>4167983</v>
      </c>
      <c r="EZ76">
        <v>4169983</v>
      </c>
      <c r="FA76" t="s">
        <v>306</v>
      </c>
      <c r="FB76">
        <v>26</v>
      </c>
      <c r="FC76">
        <v>0</v>
      </c>
      <c r="FD76">
        <v>2</v>
      </c>
      <c r="FE76">
        <v>21</v>
      </c>
      <c r="FF76">
        <v>37</v>
      </c>
      <c r="FG76">
        <v>38</v>
      </c>
      <c r="FH76">
        <v>0</v>
      </c>
      <c r="FI76">
        <v>0</v>
      </c>
      <c r="FJ76">
        <v>0</v>
      </c>
    </row>
    <row r="77" spans="1:166" x14ac:dyDescent="0.25">
      <c r="A77" t="s">
        <v>166</v>
      </c>
      <c r="B77" t="s">
        <v>167</v>
      </c>
      <c r="C77" t="s">
        <v>168</v>
      </c>
      <c r="D77" t="s">
        <v>169</v>
      </c>
      <c r="E77" t="s">
        <v>170</v>
      </c>
      <c r="F77" t="s">
        <v>171</v>
      </c>
      <c r="G77" t="s">
        <v>172</v>
      </c>
      <c r="H77" t="s">
        <v>172</v>
      </c>
      <c r="I77" t="s">
        <v>211</v>
      </c>
      <c r="R77">
        <v>30204983</v>
      </c>
      <c r="S77" t="s">
        <v>211</v>
      </c>
      <c r="T77" t="s">
        <v>174</v>
      </c>
      <c r="U77" t="s">
        <v>175</v>
      </c>
      <c r="V77">
        <v>7838</v>
      </c>
      <c r="W77">
        <v>0</v>
      </c>
      <c r="X77">
        <v>0</v>
      </c>
      <c r="Y77">
        <v>0</v>
      </c>
      <c r="Z77">
        <v>0</v>
      </c>
      <c r="AA77">
        <v>60000</v>
      </c>
      <c r="AB77">
        <v>0</v>
      </c>
      <c r="AC77">
        <v>7838</v>
      </c>
      <c r="AD77">
        <v>52162</v>
      </c>
      <c r="AE77">
        <v>0</v>
      </c>
      <c r="AF77">
        <v>1148</v>
      </c>
      <c r="AG77">
        <v>2370</v>
      </c>
      <c r="AH77">
        <v>2664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1920</v>
      </c>
      <c r="AO77">
        <v>-264</v>
      </c>
      <c r="AP77">
        <v>0</v>
      </c>
      <c r="AQ77" t="s">
        <v>176</v>
      </c>
      <c r="AR77" t="s">
        <v>177</v>
      </c>
      <c r="AS77" t="s">
        <v>178</v>
      </c>
      <c r="AT77" t="s">
        <v>179</v>
      </c>
      <c r="AY77">
        <v>49983</v>
      </c>
      <c r="BA77" t="s">
        <v>180</v>
      </c>
      <c r="BB77" t="s">
        <v>181</v>
      </c>
      <c r="BC77" t="s">
        <v>182</v>
      </c>
      <c r="BD77" t="s">
        <v>183</v>
      </c>
      <c r="BE77" t="s">
        <v>184</v>
      </c>
      <c r="BJ77">
        <v>38983</v>
      </c>
      <c r="BK77" t="s">
        <v>184</v>
      </c>
      <c r="BL77" t="s">
        <v>185</v>
      </c>
      <c r="BM77" t="s">
        <v>186</v>
      </c>
      <c r="BN77" t="s">
        <v>187</v>
      </c>
      <c r="BO77" t="s">
        <v>188</v>
      </c>
      <c r="BS77">
        <v>30025983</v>
      </c>
      <c r="BT77" t="s">
        <v>188</v>
      </c>
      <c r="BU77" t="s">
        <v>189</v>
      </c>
      <c r="BV77" t="s">
        <v>189</v>
      </c>
      <c r="CE77">
        <v>22983</v>
      </c>
      <c r="CF77" t="s">
        <v>189</v>
      </c>
      <c r="CG77" t="s">
        <v>190</v>
      </c>
      <c r="CH77" t="s">
        <v>190</v>
      </c>
      <c r="CR77">
        <v>18983</v>
      </c>
      <c r="CS77" t="s">
        <v>190</v>
      </c>
      <c r="CT77" t="s">
        <v>191</v>
      </c>
      <c r="CU77" t="s">
        <v>191</v>
      </c>
      <c r="CV77" t="s">
        <v>192</v>
      </c>
      <c r="CW77" t="s">
        <v>306</v>
      </c>
      <c r="CX77" t="s">
        <v>307</v>
      </c>
      <c r="CY77" t="s">
        <v>318</v>
      </c>
      <c r="DE77">
        <v>1000983</v>
      </c>
      <c r="DF77" t="s">
        <v>318</v>
      </c>
      <c r="DG77" t="s">
        <v>195</v>
      </c>
      <c r="DH77" t="s">
        <v>196</v>
      </c>
      <c r="DI77" t="s">
        <v>197</v>
      </c>
      <c r="DJ77" t="s">
        <v>197</v>
      </c>
      <c r="DK77" t="s">
        <v>198</v>
      </c>
      <c r="DM77">
        <v>49983</v>
      </c>
      <c r="DN77" t="s">
        <v>198</v>
      </c>
      <c r="DO77" t="s">
        <v>199</v>
      </c>
      <c r="DP77" t="s">
        <v>200</v>
      </c>
      <c r="DQ77" t="s">
        <v>201</v>
      </c>
      <c r="DR77">
        <v>46000000</v>
      </c>
      <c r="DS77">
        <v>49000000</v>
      </c>
      <c r="DT77" t="s">
        <v>202</v>
      </c>
      <c r="DU77" t="s">
        <v>203</v>
      </c>
      <c r="DV77" t="s">
        <v>204</v>
      </c>
      <c r="DW77" t="s">
        <v>205</v>
      </c>
      <c r="DX77" t="s">
        <v>206</v>
      </c>
      <c r="DY77" t="s">
        <v>191</v>
      </c>
      <c r="DZ77" t="s">
        <v>192</v>
      </c>
      <c r="EA77" t="s">
        <v>192</v>
      </c>
      <c r="EB77" t="s">
        <v>207</v>
      </c>
      <c r="EC77" t="s">
        <v>207</v>
      </c>
      <c r="ED77" t="s">
        <v>207</v>
      </c>
      <c r="EE77" t="s">
        <v>207</v>
      </c>
      <c r="EF77" t="s">
        <v>207</v>
      </c>
      <c r="EG77" t="s">
        <v>207</v>
      </c>
      <c r="EH77">
        <v>26</v>
      </c>
      <c r="EI77">
        <v>617</v>
      </c>
      <c r="EJ77">
        <v>691</v>
      </c>
      <c r="EK77">
        <v>1000</v>
      </c>
      <c r="EL77">
        <v>2</v>
      </c>
      <c r="EM77">
        <v>22</v>
      </c>
      <c r="EN77">
        <v>0</v>
      </c>
      <c r="EO77">
        <v>1</v>
      </c>
      <c r="EP77">
        <v>8</v>
      </c>
      <c r="EQ77">
        <v>9</v>
      </c>
      <c r="ER77">
        <v>26</v>
      </c>
      <c r="ES77">
        <v>49</v>
      </c>
      <c r="ET77">
        <v>18</v>
      </c>
      <c r="EU77">
        <v>0</v>
      </c>
      <c r="EV77">
        <v>0</v>
      </c>
      <c r="EW77">
        <v>0</v>
      </c>
      <c r="EX77" t="s">
        <v>208</v>
      </c>
      <c r="EY77">
        <v>4167983</v>
      </c>
      <c r="EZ77">
        <v>4169983</v>
      </c>
      <c r="FA77" t="s">
        <v>306</v>
      </c>
      <c r="FB77">
        <v>26</v>
      </c>
      <c r="FC77">
        <v>0</v>
      </c>
      <c r="FD77">
        <v>2</v>
      </c>
      <c r="FE77">
        <v>21</v>
      </c>
      <c r="FF77">
        <v>37</v>
      </c>
      <c r="FG77">
        <v>38</v>
      </c>
      <c r="FH77">
        <v>0</v>
      </c>
      <c r="FI77">
        <v>0</v>
      </c>
      <c r="FJ77">
        <v>0</v>
      </c>
    </row>
    <row r="78" spans="1:166" x14ac:dyDescent="0.25">
      <c r="A78" t="s">
        <v>166</v>
      </c>
      <c r="B78" t="s">
        <v>167</v>
      </c>
      <c r="C78" t="s">
        <v>168</v>
      </c>
      <c r="D78" t="s">
        <v>169</v>
      </c>
      <c r="E78" t="s">
        <v>170</v>
      </c>
      <c r="F78" t="s">
        <v>171</v>
      </c>
      <c r="G78" t="s">
        <v>172</v>
      </c>
      <c r="H78" t="s">
        <v>172</v>
      </c>
      <c r="I78" t="s">
        <v>210</v>
      </c>
      <c r="R78">
        <v>30205983</v>
      </c>
      <c r="S78" t="s">
        <v>210</v>
      </c>
      <c r="T78" t="s">
        <v>174</v>
      </c>
      <c r="U78" t="s">
        <v>175</v>
      </c>
      <c r="V78">
        <v>0</v>
      </c>
      <c r="W78">
        <v>0</v>
      </c>
      <c r="X78">
        <v>0</v>
      </c>
      <c r="Y78">
        <v>0</v>
      </c>
      <c r="Z78">
        <v>0</v>
      </c>
      <c r="AA78">
        <v>11000</v>
      </c>
      <c r="AB78">
        <v>0</v>
      </c>
      <c r="AC78">
        <v>0</v>
      </c>
      <c r="AD78">
        <v>11000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 t="s">
        <v>176</v>
      </c>
      <c r="AR78" t="s">
        <v>177</v>
      </c>
      <c r="AS78" t="s">
        <v>178</v>
      </c>
      <c r="AT78" t="s">
        <v>179</v>
      </c>
      <c r="AY78">
        <v>49983</v>
      </c>
      <c r="BA78" t="s">
        <v>180</v>
      </c>
      <c r="BB78" t="s">
        <v>181</v>
      </c>
      <c r="BC78" t="s">
        <v>182</v>
      </c>
      <c r="BD78" t="s">
        <v>183</v>
      </c>
      <c r="BE78" t="s">
        <v>184</v>
      </c>
      <c r="BJ78">
        <v>38983</v>
      </c>
      <c r="BK78" t="s">
        <v>184</v>
      </c>
      <c r="BL78" t="s">
        <v>185</v>
      </c>
      <c r="BM78" t="s">
        <v>186</v>
      </c>
      <c r="BN78" t="s">
        <v>187</v>
      </c>
      <c r="BO78" t="s">
        <v>188</v>
      </c>
      <c r="BS78">
        <v>30025983</v>
      </c>
      <c r="BT78" t="s">
        <v>188</v>
      </c>
      <c r="BU78" t="s">
        <v>189</v>
      </c>
      <c r="BV78" t="s">
        <v>189</v>
      </c>
      <c r="CE78">
        <v>22983</v>
      </c>
      <c r="CF78" t="s">
        <v>189</v>
      </c>
      <c r="CG78" t="s">
        <v>190</v>
      </c>
      <c r="CH78" t="s">
        <v>190</v>
      </c>
      <c r="CR78">
        <v>18983</v>
      </c>
      <c r="CS78" t="s">
        <v>190</v>
      </c>
      <c r="CT78" t="s">
        <v>191</v>
      </c>
      <c r="CU78" t="s">
        <v>191</v>
      </c>
      <c r="CV78" t="s">
        <v>192</v>
      </c>
      <c r="CW78" t="s">
        <v>306</v>
      </c>
      <c r="CX78" t="s">
        <v>307</v>
      </c>
      <c r="CY78" t="s">
        <v>315</v>
      </c>
      <c r="CZ78" t="s">
        <v>319</v>
      </c>
      <c r="DE78">
        <v>1001983</v>
      </c>
      <c r="DF78" t="s">
        <v>319</v>
      </c>
      <c r="DG78" t="s">
        <v>195</v>
      </c>
      <c r="DH78" t="s">
        <v>196</v>
      </c>
      <c r="DI78" t="s">
        <v>197</v>
      </c>
      <c r="DJ78" t="s">
        <v>197</v>
      </c>
      <c r="DK78" t="s">
        <v>198</v>
      </c>
      <c r="DM78">
        <v>49983</v>
      </c>
      <c r="DN78" t="s">
        <v>198</v>
      </c>
      <c r="DO78" t="s">
        <v>199</v>
      </c>
      <c r="DP78" t="s">
        <v>200</v>
      </c>
      <c r="DQ78" t="s">
        <v>201</v>
      </c>
      <c r="DR78">
        <v>46000000</v>
      </c>
      <c r="DS78">
        <v>49000000</v>
      </c>
      <c r="DT78" t="s">
        <v>202</v>
      </c>
      <c r="DU78" t="s">
        <v>203</v>
      </c>
      <c r="DV78" t="s">
        <v>204</v>
      </c>
      <c r="DW78" t="s">
        <v>205</v>
      </c>
      <c r="DX78" t="s">
        <v>206</v>
      </c>
      <c r="DY78" t="s">
        <v>191</v>
      </c>
      <c r="DZ78" t="s">
        <v>192</v>
      </c>
      <c r="EA78" t="s">
        <v>192</v>
      </c>
      <c r="EB78" t="s">
        <v>207</v>
      </c>
      <c r="EC78" t="s">
        <v>207</v>
      </c>
      <c r="ED78" t="s">
        <v>207</v>
      </c>
      <c r="EE78" t="s">
        <v>207</v>
      </c>
      <c r="EF78" t="s">
        <v>207</v>
      </c>
      <c r="EG78" t="s">
        <v>207</v>
      </c>
      <c r="EH78">
        <v>26</v>
      </c>
      <c r="EI78">
        <v>617</v>
      </c>
      <c r="EJ78">
        <v>691</v>
      </c>
      <c r="EK78">
        <v>722</v>
      </c>
      <c r="EL78">
        <v>2</v>
      </c>
      <c r="EM78">
        <v>22</v>
      </c>
      <c r="EN78">
        <v>0</v>
      </c>
      <c r="EO78">
        <v>1</v>
      </c>
      <c r="EP78">
        <v>8</v>
      </c>
      <c r="EQ78">
        <v>9</v>
      </c>
      <c r="ER78">
        <v>26</v>
      </c>
      <c r="ES78">
        <v>49</v>
      </c>
      <c r="ET78">
        <v>18</v>
      </c>
      <c r="EU78">
        <v>0</v>
      </c>
      <c r="EV78">
        <v>0</v>
      </c>
      <c r="EW78">
        <v>0</v>
      </c>
      <c r="EX78" t="s">
        <v>208</v>
      </c>
      <c r="EY78">
        <v>4167983</v>
      </c>
      <c r="EZ78">
        <v>4169983</v>
      </c>
      <c r="FA78" t="s">
        <v>306</v>
      </c>
      <c r="FB78">
        <v>26</v>
      </c>
      <c r="FC78">
        <v>1001</v>
      </c>
      <c r="FD78">
        <v>2</v>
      </c>
      <c r="FE78">
        <v>21</v>
      </c>
      <c r="FF78">
        <v>37</v>
      </c>
      <c r="FG78">
        <v>38</v>
      </c>
      <c r="FH78">
        <v>0</v>
      </c>
      <c r="FI78">
        <v>0</v>
      </c>
      <c r="FJ78">
        <v>0</v>
      </c>
    </row>
    <row r="79" spans="1:166" x14ac:dyDescent="0.25">
      <c r="A79" t="s">
        <v>166</v>
      </c>
      <c r="B79" t="s">
        <v>167</v>
      </c>
      <c r="C79" t="s">
        <v>168</v>
      </c>
      <c r="D79" t="s">
        <v>169</v>
      </c>
      <c r="E79" t="s">
        <v>170</v>
      </c>
      <c r="F79" t="s">
        <v>171</v>
      </c>
      <c r="G79" t="s">
        <v>172</v>
      </c>
      <c r="H79" t="s">
        <v>172</v>
      </c>
      <c r="I79" t="s">
        <v>211</v>
      </c>
      <c r="R79">
        <v>30204983</v>
      </c>
      <c r="S79" t="s">
        <v>211</v>
      </c>
      <c r="T79" t="s">
        <v>174</v>
      </c>
      <c r="U79" t="s">
        <v>175</v>
      </c>
      <c r="V79">
        <v>39241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49960</v>
      </c>
      <c r="AD79">
        <v>-49960</v>
      </c>
      <c r="AE79">
        <v>0</v>
      </c>
      <c r="AF79">
        <v>10016</v>
      </c>
      <c r="AG79">
        <v>244</v>
      </c>
      <c r="AH79">
        <v>3573</v>
      </c>
      <c r="AI79">
        <v>0</v>
      </c>
      <c r="AJ79">
        <v>5161</v>
      </c>
      <c r="AK79">
        <v>5955</v>
      </c>
      <c r="AL79">
        <v>0</v>
      </c>
      <c r="AM79">
        <v>7940</v>
      </c>
      <c r="AN79">
        <v>0</v>
      </c>
      <c r="AO79">
        <v>6352</v>
      </c>
      <c r="AP79">
        <v>10719</v>
      </c>
      <c r="AQ79" t="s">
        <v>176</v>
      </c>
      <c r="AR79" t="s">
        <v>177</v>
      </c>
      <c r="AS79" t="s">
        <v>178</v>
      </c>
      <c r="AT79" t="s">
        <v>179</v>
      </c>
      <c r="AY79">
        <v>49983</v>
      </c>
      <c r="BA79" t="s">
        <v>180</v>
      </c>
      <c r="BB79" t="s">
        <v>181</v>
      </c>
      <c r="BC79" t="s">
        <v>182</v>
      </c>
      <c r="BD79" t="s">
        <v>183</v>
      </c>
      <c r="BE79" t="s">
        <v>184</v>
      </c>
      <c r="BJ79">
        <v>38983</v>
      </c>
      <c r="BK79" t="s">
        <v>184</v>
      </c>
      <c r="BL79" t="s">
        <v>185</v>
      </c>
      <c r="BM79" t="s">
        <v>186</v>
      </c>
      <c r="BN79" t="s">
        <v>187</v>
      </c>
      <c r="BO79" t="s">
        <v>188</v>
      </c>
      <c r="BS79">
        <v>30025983</v>
      </c>
      <c r="BT79" t="s">
        <v>188</v>
      </c>
      <c r="BU79" t="s">
        <v>189</v>
      </c>
      <c r="BV79" t="s">
        <v>189</v>
      </c>
      <c r="CE79">
        <v>22983</v>
      </c>
      <c r="CF79" t="s">
        <v>189</v>
      </c>
      <c r="CG79" t="s">
        <v>190</v>
      </c>
      <c r="CH79" t="s">
        <v>190</v>
      </c>
      <c r="CR79">
        <v>18983</v>
      </c>
      <c r="CS79" t="s">
        <v>190</v>
      </c>
      <c r="CT79" t="s">
        <v>191</v>
      </c>
      <c r="CU79" t="s">
        <v>191</v>
      </c>
      <c r="CV79" t="s">
        <v>192</v>
      </c>
      <c r="CW79" t="s">
        <v>306</v>
      </c>
      <c r="CX79" t="s">
        <v>307</v>
      </c>
      <c r="CY79" t="s">
        <v>315</v>
      </c>
      <c r="CZ79" t="s">
        <v>319</v>
      </c>
      <c r="DE79">
        <v>1001983</v>
      </c>
      <c r="DF79" t="s">
        <v>319</v>
      </c>
      <c r="DG79" t="s">
        <v>195</v>
      </c>
      <c r="DH79" t="s">
        <v>196</v>
      </c>
      <c r="DI79" t="s">
        <v>197</v>
      </c>
      <c r="DJ79" t="s">
        <v>197</v>
      </c>
      <c r="DK79" t="s">
        <v>198</v>
      </c>
      <c r="DM79">
        <v>49983</v>
      </c>
      <c r="DN79" t="s">
        <v>198</v>
      </c>
      <c r="DO79" t="s">
        <v>199</v>
      </c>
      <c r="DP79" t="s">
        <v>200</v>
      </c>
      <c r="DQ79" t="s">
        <v>201</v>
      </c>
      <c r="DR79">
        <v>46000000</v>
      </c>
      <c r="DS79">
        <v>49000000</v>
      </c>
      <c r="DT79" t="s">
        <v>202</v>
      </c>
      <c r="DU79" t="s">
        <v>203</v>
      </c>
      <c r="DV79" t="s">
        <v>204</v>
      </c>
      <c r="DW79" t="s">
        <v>205</v>
      </c>
      <c r="DX79" t="s">
        <v>206</v>
      </c>
      <c r="DY79" t="s">
        <v>191</v>
      </c>
      <c r="DZ79" t="s">
        <v>192</v>
      </c>
      <c r="EA79" t="s">
        <v>192</v>
      </c>
      <c r="EB79" t="s">
        <v>207</v>
      </c>
      <c r="EC79" t="s">
        <v>207</v>
      </c>
      <c r="ED79" t="s">
        <v>207</v>
      </c>
      <c r="EE79" t="s">
        <v>207</v>
      </c>
      <c r="EF79" t="s">
        <v>207</v>
      </c>
      <c r="EG79" t="s">
        <v>207</v>
      </c>
      <c r="EH79">
        <v>26</v>
      </c>
      <c r="EI79">
        <v>617</v>
      </c>
      <c r="EJ79">
        <v>691</v>
      </c>
      <c r="EK79">
        <v>722</v>
      </c>
      <c r="EL79">
        <v>2</v>
      </c>
      <c r="EM79">
        <v>22</v>
      </c>
      <c r="EN79">
        <v>0</v>
      </c>
      <c r="EO79">
        <v>1</v>
      </c>
      <c r="EP79">
        <v>8</v>
      </c>
      <c r="EQ79">
        <v>9</v>
      </c>
      <c r="ER79">
        <v>26</v>
      </c>
      <c r="ES79">
        <v>49</v>
      </c>
      <c r="ET79">
        <v>18</v>
      </c>
      <c r="EU79">
        <v>0</v>
      </c>
      <c r="EV79">
        <v>0</v>
      </c>
      <c r="EW79">
        <v>0</v>
      </c>
      <c r="EX79" t="s">
        <v>208</v>
      </c>
      <c r="EY79">
        <v>4167983</v>
      </c>
      <c r="EZ79">
        <v>4169983</v>
      </c>
      <c r="FA79" t="s">
        <v>306</v>
      </c>
      <c r="FB79">
        <v>26</v>
      </c>
      <c r="FC79">
        <v>1001</v>
      </c>
      <c r="FD79">
        <v>2</v>
      </c>
      <c r="FE79">
        <v>21</v>
      </c>
      <c r="FF79">
        <v>37</v>
      </c>
      <c r="FG79">
        <v>38</v>
      </c>
      <c r="FH79">
        <v>0</v>
      </c>
      <c r="FI79">
        <v>0</v>
      </c>
      <c r="FJ79">
        <v>0</v>
      </c>
    </row>
    <row r="80" spans="1:166" x14ac:dyDescent="0.25">
      <c r="A80" t="s">
        <v>166</v>
      </c>
      <c r="B80" t="s">
        <v>167</v>
      </c>
      <c r="C80" t="s">
        <v>168</v>
      </c>
      <c r="D80" t="s">
        <v>169</v>
      </c>
      <c r="E80" t="s">
        <v>170</v>
      </c>
      <c r="F80" t="s">
        <v>171</v>
      </c>
      <c r="G80" t="s">
        <v>172</v>
      </c>
      <c r="H80" t="s">
        <v>172</v>
      </c>
      <c r="I80" t="s">
        <v>173</v>
      </c>
      <c r="R80">
        <v>30203983</v>
      </c>
      <c r="S80" t="s">
        <v>173</v>
      </c>
      <c r="T80" t="s">
        <v>174</v>
      </c>
      <c r="U80" t="s">
        <v>175</v>
      </c>
      <c r="V80">
        <v>1880.33</v>
      </c>
      <c r="W80">
        <v>0</v>
      </c>
      <c r="X80">
        <v>0</v>
      </c>
      <c r="Y80">
        <v>0</v>
      </c>
      <c r="Z80">
        <v>0</v>
      </c>
      <c r="AA80">
        <v>5000</v>
      </c>
      <c r="AB80">
        <v>0</v>
      </c>
      <c r="AC80">
        <v>1880.33</v>
      </c>
      <c r="AD80">
        <v>3119.67</v>
      </c>
      <c r="AE80">
        <v>0</v>
      </c>
      <c r="AF80">
        <v>0</v>
      </c>
      <c r="AG80">
        <v>0</v>
      </c>
      <c r="AH80">
        <v>0</v>
      </c>
      <c r="AI80">
        <v>148</v>
      </c>
      <c r="AJ80">
        <v>0</v>
      </c>
      <c r="AK80">
        <v>0</v>
      </c>
      <c r="AL80">
        <v>1224</v>
      </c>
      <c r="AM80">
        <v>366</v>
      </c>
      <c r="AN80">
        <v>142.33000000000001</v>
      </c>
      <c r="AO80">
        <v>0</v>
      </c>
      <c r="AP80">
        <v>0</v>
      </c>
      <c r="AQ80" t="s">
        <v>176</v>
      </c>
      <c r="AR80" t="s">
        <v>177</v>
      </c>
      <c r="AS80" t="s">
        <v>178</v>
      </c>
      <c r="AT80" t="s">
        <v>179</v>
      </c>
      <c r="AY80">
        <v>49983</v>
      </c>
      <c r="BA80" t="s">
        <v>180</v>
      </c>
      <c r="BB80" t="s">
        <v>181</v>
      </c>
      <c r="BC80" t="s">
        <v>182</v>
      </c>
      <c r="BD80" t="s">
        <v>183</v>
      </c>
      <c r="BE80" t="s">
        <v>184</v>
      </c>
      <c r="BJ80">
        <v>38983</v>
      </c>
      <c r="BK80" t="s">
        <v>184</v>
      </c>
      <c r="BL80" t="s">
        <v>185</v>
      </c>
      <c r="BM80" t="s">
        <v>186</v>
      </c>
      <c r="BN80" t="s">
        <v>187</v>
      </c>
      <c r="BO80" t="s">
        <v>188</v>
      </c>
      <c r="BS80">
        <v>30025983</v>
      </c>
      <c r="BT80" t="s">
        <v>188</v>
      </c>
      <c r="BU80" t="s">
        <v>189</v>
      </c>
      <c r="BV80" t="s">
        <v>189</v>
      </c>
      <c r="CE80">
        <v>22983</v>
      </c>
      <c r="CF80" t="s">
        <v>189</v>
      </c>
      <c r="CG80" t="s">
        <v>190</v>
      </c>
      <c r="CH80" t="s">
        <v>190</v>
      </c>
      <c r="CR80">
        <v>18983</v>
      </c>
      <c r="CS80" t="s">
        <v>190</v>
      </c>
      <c r="CT80" t="s">
        <v>191</v>
      </c>
      <c r="CU80" t="s">
        <v>191</v>
      </c>
      <c r="CV80" t="s">
        <v>192</v>
      </c>
      <c r="CW80" t="s">
        <v>306</v>
      </c>
      <c r="CX80" t="s">
        <v>307</v>
      </c>
      <c r="CY80" t="s">
        <v>315</v>
      </c>
      <c r="CZ80" t="s">
        <v>319</v>
      </c>
      <c r="DE80">
        <v>1001983</v>
      </c>
      <c r="DF80" t="s">
        <v>319</v>
      </c>
      <c r="DG80" t="s">
        <v>195</v>
      </c>
      <c r="DH80" t="s">
        <v>196</v>
      </c>
      <c r="DI80" t="s">
        <v>197</v>
      </c>
      <c r="DJ80" t="s">
        <v>197</v>
      </c>
      <c r="DK80" t="s">
        <v>198</v>
      </c>
      <c r="DM80">
        <v>49983</v>
      </c>
      <c r="DN80" t="s">
        <v>198</v>
      </c>
      <c r="DO80" t="s">
        <v>199</v>
      </c>
      <c r="DP80" t="s">
        <v>200</v>
      </c>
      <c r="DQ80" t="s">
        <v>201</v>
      </c>
      <c r="DR80">
        <v>46000000</v>
      </c>
      <c r="DS80">
        <v>49000000</v>
      </c>
      <c r="DT80" t="s">
        <v>202</v>
      </c>
      <c r="DU80" t="s">
        <v>203</v>
      </c>
      <c r="DV80" t="s">
        <v>204</v>
      </c>
      <c r="DW80" t="s">
        <v>205</v>
      </c>
      <c r="DX80" t="s">
        <v>206</v>
      </c>
      <c r="DY80" t="s">
        <v>191</v>
      </c>
      <c r="DZ80" t="s">
        <v>192</v>
      </c>
      <c r="EA80" t="s">
        <v>192</v>
      </c>
      <c r="EB80" t="s">
        <v>207</v>
      </c>
      <c r="EC80" t="s">
        <v>207</v>
      </c>
      <c r="ED80" t="s">
        <v>207</v>
      </c>
      <c r="EE80" t="s">
        <v>207</v>
      </c>
      <c r="EF80" t="s">
        <v>207</v>
      </c>
      <c r="EG80" t="s">
        <v>207</v>
      </c>
      <c r="EH80">
        <v>26</v>
      </c>
      <c r="EI80">
        <v>617</v>
      </c>
      <c r="EJ80">
        <v>691</v>
      </c>
      <c r="EK80">
        <v>722</v>
      </c>
      <c r="EL80">
        <v>2</v>
      </c>
      <c r="EM80">
        <v>22</v>
      </c>
      <c r="EN80">
        <v>0</v>
      </c>
      <c r="EO80">
        <v>1</v>
      </c>
      <c r="EP80">
        <v>8</v>
      </c>
      <c r="EQ80">
        <v>9</v>
      </c>
      <c r="ER80">
        <v>26</v>
      </c>
      <c r="ES80">
        <v>49</v>
      </c>
      <c r="ET80">
        <v>18</v>
      </c>
      <c r="EU80">
        <v>0</v>
      </c>
      <c r="EV80">
        <v>0</v>
      </c>
      <c r="EW80">
        <v>0</v>
      </c>
      <c r="EX80" t="s">
        <v>208</v>
      </c>
      <c r="EY80">
        <v>4167983</v>
      </c>
      <c r="EZ80">
        <v>4169983</v>
      </c>
      <c r="FA80" t="s">
        <v>306</v>
      </c>
      <c r="FB80">
        <v>26</v>
      </c>
      <c r="FC80">
        <v>1001</v>
      </c>
      <c r="FD80">
        <v>2</v>
      </c>
      <c r="FE80">
        <v>21</v>
      </c>
      <c r="FF80">
        <v>37</v>
      </c>
      <c r="FG80">
        <v>38</v>
      </c>
      <c r="FH80">
        <v>0</v>
      </c>
      <c r="FI80">
        <v>0</v>
      </c>
      <c r="FJ8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9695-B43F-447B-A93C-3875E2325DC2}">
  <sheetPr>
    <tabColor theme="5" tint="0.39997558519241921"/>
  </sheetPr>
  <dimension ref="A1:B16"/>
  <sheetViews>
    <sheetView workbookViewId="0">
      <selection activeCell="B23" sqref="B23"/>
    </sheetView>
  </sheetViews>
  <sheetFormatPr defaultRowHeight="15" x14ac:dyDescent="0.25"/>
  <cols>
    <col min="1" max="1" width="56.7109375" bestFit="1" customWidth="1"/>
    <col min="2" max="2" width="21" customWidth="1"/>
  </cols>
  <sheetData>
    <row r="1" spans="1:2" x14ac:dyDescent="0.25">
      <c r="A1" t="s">
        <v>156</v>
      </c>
    </row>
    <row r="2" spans="1:2" x14ac:dyDescent="0.25">
      <c r="A2" t="s">
        <v>209</v>
      </c>
      <c r="B2" t="s">
        <v>407</v>
      </c>
    </row>
    <row r="3" spans="1:2" x14ac:dyDescent="0.25">
      <c r="A3" t="s">
        <v>217</v>
      </c>
      <c r="B3" t="s">
        <v>408</v>
      </c>
    </row>
    <row r="4" spans="1:2" x14ac:dyDescent="0.25">
      <c r="A4" t="s">
        <v>220</v>
      </c>
      <c r="B4" t="s">
        <v>401</v>
      </c>
    </row>
    <row r="5" spans="1:2" x14ac:dyDescent="0.25">
      <c r="A5" t="s">
        <v>224</v>
      </c>
      <c r="B5" t="s">
        <v>406</v>
      </c>
    </row>
    <row r="6" spans="1:2" x14ac:dyDescent="0.25">
      <c r="A6" t="s">
        <v>225</v>
      </c>
      <c r="B6" t="s">
        <v>403</v>
      </c>
    </row>
    <row r="7" spans="1:2" x14ac:dyDescent="0.25">
      <c r="A7" t="s">
        <v>236</v>
      </c>
      <c r="B7" t="s">
        <v>402</v>
      </c>
    </row>
    <row r="8" spans="1:2" x14ac:dyDescent="0.25">
      <c r="A8" t="s">
        <v>240</v>
      </c>
      <c r="B8" t="s">
        <v>405</v>
      </c>
    </row>
    <row r="9" spans="1:2" x14ac:dyDescent="0.25">
      <c r="A9" t="s">
        <v>253</v>
      </c>
      <c r="B9" t="s">
        <v>405</v>
      </c>
    </row>
    <row r="10" spans="1:2" x14ac:dyDescent="0.25">
      <c r="A10" t="s">
        <v>257</v>
      </c>
      <c r="B10" t="s">
        <v>402</v>
      </c>
    </row>
    <row r="11" spans="1:2" x14ac:dyDescent="0.25">
      <c r="A11" t="s">
        <v>274</v>
      </c>
      <c r="B11" t="s">
        <v>402</v>
      </c>
    </row>
    <row r="12" spans="1:2" x14ac:dyDescent="0.25">
      <c r="A12" t="s">
        <v>285</v>
      </c>
      <c r="B12" t="s">
        <v>405</v>
      </c>
    </row>
    <row r="13" spans="1:2" x14ac:dyDescent="0.25">
      <c r="A13" t="s">
        <v>302</v>
      </c>
      <c r="B13" t="s">
        <v>403</v>
      </c>
    </row>
    <row r="14" spans="1:2" x14ac:dyDescent="0.25">
      <c r="A14" t="s">
        <v>306</v>
      </c>
      <c r="B14" t="s">
        <v>404</v>
      </c>
    </row>
    <row r="15" spans="1:2" x14ac:dyDescent="0.25">
      <c r="A15" t="s">
        <v>336</v>
      </c>
      <c r="B15" t="s">
        <v>405</v>
      </c>
    </row>
    <row r="16" spans="1:2" x14ac:dyDescent="0.25">
      <c r="A16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4B70-8E6A-48C1-8DB0-0AE5624E285F}">
  <sheetPr>
    <tabColor theme="3" tint="0.39997558519241921"/>
  </sheetPr>
  <dimension ref="A1:P38"/>
  <sheetViews>
    <sheetView workbookViewId="0">
      <selection activeCell="E19" sqref="E19"/>
    </sheetView>
  </sheetViews>
  <sheetFormatPr defaultColWidth="8.7109375" defaultRowHeight="14.25" x14ac:dyDescent="0.25"/>
  <cols>
    <col min="1" max="1" width="26.42578125" style="27" customWidth="1"/>
    <col min="2" max="2" width="3.5703125" style="51" customWidth="1"/>
    <col min="3" max="3" width="41.140625" style="52" customWidth="1"/>
    <col min="4" max="4" width="3.28515625" style="52" customWidth="1"/>
    <col min="5" max="5" width="41.85546875" style="53" customWidth="1"/>
    <col min="6" max="6" width="23.85546875" style="53" bestFit="1" customWidth="1"/>
    <col min="7" max="7" width="37" style="53" bestFit="1" customWidth="1"/>
    <col min="8" max="8" width="44" style="53" customWidth="1"/>
    <col min="9" max="16384" width="8.7109375" style="27"/>
  </cols>
  <sheetData>
    <row r="1" spans="1:16" ht="15" x14ac:dyDescent="0.25">
      <c r="A1" s="25" t="s">
        <v>424</v>
      </c>
      <c r="B1" s="26"/>
      <c r="C1" s="66" t="s">
        <v>425</v>
      </c>
      <c r="D1" s="66"/>
      <c r="E1" s="66"/>
      <c r="F1" s="66"/>
      <c r="G1" s="66"/>
      <c r="H1" s="66"/>
    </row>
    <row r="2" spans="1:16" x14ac:dyDescent="0.25">
      <c r="A2" s="28" t="s">
        <v>426</v>
      </c>
      <c r="B2" s="29"/>
      <c r="C2" s="67" t="s">
        <v>427</v>
      </c>
      <c r="D2" s="67"/>
      <c r="E2" s="67"/>
      <c r="F2" s="67"/>
      <c r="G2" s="67"/>
      <c r="H2" s="67"/>
    </row>
    <row r="3" spans="1:16" x14ac:dyDescent="0.25">
      <c r="A3" s="28" t="s">
        <v>428</v>
      </c>
      <c r="B3" s="29"/>
      <c r="C3" s="67" t="s">
        <v>429</v>
      </c>
      <c r="D3" s="67"/>
      <c r="E3" s="67"/>
      <c r="F3" s="67"/>
      <c r="G3" s="67"/>
      <c r="H3" s="67"/>
    </row>
    <row r="4" spans="1:16" x14ac:dyDescent="0.25">
      <c r="A4" s="28" t="s">
        <v>430</v>
      </c>
      <c r="B4" s="29"/>
      <c r="C4" s="67" t="s">
        <v>431</v>
      </c>
      <c r="D4" s="67"/>
      <c r="E4" s="67"/>
      <c r="F4" s="67"/>
      <c r="G4" s="67"/>
      <c r="H4" s="67"/>
    </row>
    <row r="5" spans="1:16" ht="15" x14ac:dyDescent="0.25">
      <c r="A5" s="25" t="s">
        <v>432</v>
      </c>
      <c r="B5" s="26"/>
      <c r="C5" s="66" t="s">
        <v>433</v>
      </c>
      <c r="D5" s="66"/>
      <c r="E5" s="66"/>
      <c r="F5" s="66"/>
      <c r="G5" s="66"/>
      <c r="H5" s="66"/>
    </row>
    <row r="6" spans="1:16" x14ac:dyDescent="0.25">
      <c r="A6" s="28" t="s">
        <v>426</v>
      </c>
      <c r="B6" s="29"/>
      <c r="C6" s="57" t="s">
        <v>434</v>
      </c>
      <c r="D6" s="58"/>
      <c r="E6" s="58"/>
      <c r="F6" s="58"/>
      <c r="G6" s="58"/>
      <c r="H6" s="59"/>
    </row>
    <row r="7" spans="1:16" x14ac:dyDescent="0.25">
      <c r="A7" s="28" t="s">
        <v>428</v>
      </c>
      <c r="B7" s="29"/>
      <c r="C7" s="57" t="s">
        <v>435</v>
      </c>
      <c r="D7" s="58"/>
      <c r="E7" s="58"/>
      <c r="F7" s="58"/>
      <c r="G7" s="58"/>
      <c r="H7" s="59"/>
    </row>
    <row r="8" spans="1:16" x14ac:dyDescent="0.25">
      <c r="A8" s="28" t="s">
        <v>430</v>
      </c>
      <c r="B8" s="29"/>
      <c r="C8" s="57" t="s">
        <v>436</v>
      </c>
      <c r="D8" s="58"/>
      <c r="E8" s="58"/>
      <c r="F8" s="58"/>
      <c r="G8" s="58"/>
      <c r="H8" s="59"/>
    </row>
    <row r="9" spans="1:16" ht="15" x14ac:dyDescent="0.25">
      <c r="A9" s="25" t="s">
        <v>437</v>
      </c>
      <c r="B9" s="26"/>
      <c r="C9" s="63" t="s">
        <v>438</v>
      </c>
      <c r="D9" s="64"/>
      <c r="E9" s="64"/>
      <c r="F9" s="64"/>
      <c r="G9" s="64"/>
      <c r="H9" s="65"/>
    </row>
    <row r="10" spans="1:16" x14ac:dyDescent="0.25">
      <c r="A10" s="28" t="s">
        <v>426</v>
      </c>
      <c r="B10" s="29"/>
      <c r="C10" s="57" t="s">
        <v>439</v>
      </c>
      <c r="D10" s="58"/>
      <c r="E10" s="58"/>
      <c r="F10" s="58"/>
      <c r="G10" s="58"/>
      <c r="H10" s="59"/>
    </row>
    <row r="11" spans="1:16" x14ac:dyDescent="0.25">
      <c r="A11" s="28" t="s">
        <v>428</v>
      </c>
      <c r="B11" s="29"/>
      <c r="C11" s="57" t="s">
        <v>440</v>
      </c>
      <c r="D11" s="58"/>
      <c r="E11" s="58"/>
      <c r="F11" s="58"/>
      <c r="G11" s="58"/>
      <c r="H11" s="59"/>
    </row>
    <row r="12" spans="1:16" x14ac:dyDescent="0.25">
      <c r="A12" s="28" t="s">
        <v>430</v>
      </c>
      <c r="B12" s="29"/>
      <c r="C12" s="57" t="s">
        <v>441</v>
      </c>
      <c r="D12" s="58"/>
      <c r="E12" s="58"/>
      <c r="F12" s="58"/>
      <c r="G12" s="58"/>
      <c r="H12" s="59"/>
    </row>
    <row r="13" spans="1:16" ht="15" x14ac:dyDescent="0.25">
      <c r="A13" s="30" t="s">
        <v>442</v>
      </c>
      <c r="B13" s="31"/>
      <c r="C13" s="54" t="s">
        <v>443</v>
      </c>
      <c r="D13" s="55"/>
      <c r="E13" s="55"/>
      <c r="F13" s="55"/>
      <c r="G13" s="55"/>
      <c r="H13" s="56"/>
      <c r="P13" s="32"/>
    </row>
    <row r="14" spans="1:16" x14ac:dyDescent="0.25">
      <c r="A14" s="28" t="s">
        <v>426</v>
      </c>
      <c r="B14" s="29"/>
      <c r="C14" s="57" t="s">
        <v>444</v>
      </c>
      <c r="D14" s="58"/>
      <c r="E14" s="58"/>
      <c r="F14" s="58"/>
      <c r="G14" s="58"/>
      <c r="H14" s="59"/>
    </row>
    <row r="15" spans="1:16" x14ac:dyDescent="0.25">
      <c r="A15" s="28" t="s">
        <v>428</v>
      </c>
      <c r="B15" s="29"/>
      <c r="C15" s="60" t="s">
        <v>435</v>
      </c>
      <c r="D15" s="61"/>
      <c r="E15" s="61"/>
      <c r="F15" s="61"/>
      <c r="G15" s="61"/>
      <c r="H15" s="62"/>
    </row>
    <row r="16" spans="1:16" x14ac:dyDescent="0.25">
      <c r="A16" s="28" t="s">
        <v>430</v>
      </c>
      <c r="B16" s="29"/>
      <c r="C16" s="57" t="s">
        <v>445</v>
      </c>
      <c r="D16" s="58"/>
      <c r="E16" s="58"/>
      <c r="F16" s="58"/>
      <c r="G16" s="58"/>
      <c r="H16" s="59"/>
    </row>
    <row r="17" spans="1:8" ht="15" x14ac:dyDescent="0.25">
      <c r="A17" s="30" t="s">
        <v>446</v>
      </c>
      <c r="B17" s="31"/>
      <c r="C17" s="33" t="s">
        <v>447</v>
      </c>
      <c r="D17" s="33"/>
      <c r="E17" s="33" t="s">
        <v>448</v>
      </c>
      <c r="F17" s="33" t="s">
        <v>449</v>
      </c>
      <c r="G17" s="33" t="s">
        <v>450</v>
      </c>
      <c r="H17" s="33" t="s">
        <v>451</v>
      </c>
    </row>
    <row r="18" spans="1:8" x14ac:dyDescent="0.25">
      <c r="A18" s="28" t="s">
        <v>426</v>
      </c>
      <c r="B18" s="29"/>
      <c r="C18" s="34" t="s">
        <v>452</v>
      </c>
      <c r="D18" s="34"/>
      <c r="E18" s="35" t="s">
        <v>453</v>
      </c>
      <c r="F18" s="35"/>
      <c r="G18" s="35" t="s">
        <v>454</v>
      </c>
      <c r="H18" s="35"/>
    </row>
    <row r="19" spans="1:8" x14ac:dyDescent="0.25">
      <c r="A19" s="28" t="s">
        <v>428</v>
      </c>
      <c r="B19" s="29"/>
      <c r="C19" s="34" t="s">
        <v>455</v>
      </c>
      <c r="D19" s="34"/>
      <c r="E19" s="35" t="s">
        <v>455</v>
      </c>
      <c r="F19" s="35"/>
      <c r="G19" s="35" t="s">
        <v>455</v>
      </c>
      <c r="H19" s="35"/>
    </row>
    <row r="20" spans="1:8" x14ac:dyDescent="0.25">
      <c r="A20" s="28" t="s">
        <v>430</v>
      </c>
      <c r="B20" s="29"/>
      <c r="C20" s="34" t="s">
        <v>456</v>
      </c>
      <c r="D20" s="34"/>
      <c r="E20" s="35" t="s">
        <v>457</v>
      </c>
      <c r="F20" s="35"/>
      <c r="G20" s="35" t="s">
        <v>458</v>
      </c>
      <c r="H20" s="35"/>
    </row>
    <row r="21" spans="1:8" ht="15" hidden="1" x14ac:dyDescent="0.25">
      <c r="A21" s="36" t="s">
        <v>459</v>
      </c>
      <c r="B21" s="37"/>
      <c r="C21" s="38"/>
      <c r="D21" s="38"/>
      <c r="E21" s="38"/>
      <c r="F21" s="38"/>
      <c r="G21" s="38"/>
      <c r="H21" s="38"/>
    </row>
    <row r="22" spans="1:8" hidden="1" x14ac:dyDescent="0.25">
      <c r="A22" s="28" t="s">
        <v>426</v>
      </c>
      <c r="B22" s="29"/>
      <c r="C22" s="34"/>
      <c r="D22" s="34"/>
      <c r="E22" s="35"/>
      <c r="F22" s="35"/>
      <c r="G22" s="35"/>
      <c r="H22" s="35"/>
    </row>
    <row r="23" spans="1:8" hidden="1" x14ac:dyDescent="0.25">
      <c r="A23" s="28" t="s">
        <v>428</v>
      </c>
      <c r="B23" s="29"/>
      <c r="C23" s="34"/>
      <c r="D23" s="34"/>
      <c r="E23" s="34"/>
      <c r="F23" s="34"/>
      <c r="G23" s="34"/>
      <c r="H23" s="35"/>
    </row>
    <row r="24" spans="1:8" hidden="1" x14ac:dyDescent="0.25">
      <c r="A24" s="28" t="s">
        <v>430</v>
      </c>
      <c r="B24" s="29"/>
      <c r="C24" s="34"/>
      <c r="D24" s="34"/>
      <c r="E24" s="34"/>
      <c r="F24" s="34"/>
      <c r="G24" s="34"/>
      <c r="H24" s="35"/>
    </row>
    <row r="25" spans="1:8" ht="15" hidden="1" x14ac:dyDescent="0.25">
      <c r="A25" s="36" t="s">
        <v>459</v>
      </c>
      <c r="B25" s="37"/>
      <c r="C25" s="38" t="s">
        <v>460</v>
      </c>
      <c r="D25" s="38"/>
      <c r="E25" s="38"/>
      <c r="F25" s="38"/>
      <c r="G25" s="38"/>
      <c r="H25" s="38"/>
    </row>
    <row r="26" spans="1:8" hidden="1" x14ac:dyDescent="0.25">
      <c r="A26" s="28" t="s">
        <v>426</v>
      </c>
      <c r="B26" s="29"/>
      <c r="C26" s="34"/>
      <c r="D26" s="34"/>
      <c r="E26" s="35"/>
      <c r="F26" s="34"/>
      <c r="G26" s="34"/>
      <c r="H26" s="29"/>
    </row>
    <row r="27" spans="1:8" hidden="1" x14ac:dyDescent="0.25">
      <c r="A27" s="28" t="s">
        <v>428</v>
      </c>
      <c r="B27" s="29"/>
      <c r="C27" s="34"/>
      <c r="D27" s="34"/>
      <c r="E27" s="29"/>
      <c r="F27" s="34"/>
      <c r="G27" s="34"/>
      <c r="H27" s="35"/>
    </row>
    <row r="28" spans="1:8" hidden="1" x14ac:dyDescent="0.25">
      <c r="A28" s="28" t="s">
        <v>430</v>
      </c>
      <c r="B28" s="29"/>
      <c r="C28" s="34"/>
      <c r="D28" s="34"/>
      <c r="E28" s="29"/>
      <c r="F28" s="34"/>
      <c r="G28" s="34"/>
      <c r="H28" s="35"/>
    </row>
    <row r="29" spans="1:8" ht="15" x14ac:dyDescent="0.25">
      <c r="A29" s="36" t="s">
        <v>459</v>
      </c>
      <c r="B29" s="37"/>
      <c r="C29" s="38" t="s">
        <v>461</v>
      </c>
      <c r="D29" s="38"/>
      <c r="E29" s="38"/>
      <c r="F29" s="38" t="s">
        <v>462</v>
      </c>
      <c r="G29" s="38"/>
      <c r="H29" s="38"/>
    </row>
    <row r="30" spans="1:8" x14ac:dyDescent="0.25">
      <c r="A30" s="28" t="s">
        <v>426</v>
      </c>
      <c r="B30" s="29"/>
      <c r="C30" s="34" t="s">
        <v>463</v>
      </c>
      <c r="D30" s="34"/>
      <c r="E30" s="29"/>
      <c r="F30" s="34"/>
      <c r="G30" s="34"/>
      <c r="H30" s="35"/>
    </row>
    <row r="31" spans="1:8" x14ac:dyDescent="0.25">
      <c r="A31" s="28" t="s">
        <v>428</v>
      </c>
      <c r="B31" s="29"/>
      <c r="C31" s="34" t="s">
        <v>464</v>
      </c>
      <c r="D31" s="34"/>
      <c r="E31" s="29"/>
      <c r="F31" s="34"/>
      <c r="G31" s="34"/>
      <c r="H31" s="35"/>
    </row>
    <row r="32" spans="1:8" x14ac:dyDescent="0.25">
      <c r="A32" s="28" t="s">
        <v>430</v>
      </c>
      <c r="B32" s="29"/>
      <c r="C32" s="34" t="s">
        <v>465</v>
      </c>
      <c r="D32" s="34"/>
      <c r="E32" s="29"/>
      <c r="F32" s="34"/>
      <c r="G32" s="34"/>
      <c r="H32" s="35"/>
    </row>
    <row r="33" spans="1:8" ht="15" x14ac:dyDescent="0.25">
      <c r="A33" s="36" t="s">
        <v>459</v>
      </c>
      <c r="B33" s="37"/>
      <c r="C33" s="38" t="s">
        <v>466</v>
      </c>
      <c r="D33" s="38"/>
      <c r="E33" s="38" t="s">
        <v>467</v>
      </c>
      <c r="F33" s="38" t="s">
        <v>468</v>
      </c>
      <c r="G33" s="38" t="s">
        <v>469</v>
      </c>
      <c r="H33" s="38" t="s">
        <v>470</v>
      </c>
    </row>
    <row r="34" spans="1:8" x14ac:dyDescent="0.25">
      <c r="A34" s="28" t="s">
        <v>426</v>
      </c>
      <c r="B34" s="29"/>
      <c r="C34" s="34" t="s">
        <v>471</v>
      </c>
      <c r="D34" s="34"/>
      <c r="E34" s="35"/>
      <c r="F34" s="35" t="s">
        <v>457</v>
      </c>
      <c r="G34" s="35" t="s">
        <v>472</v>
      </c>
      <c r="H34" s="35" t="s">
        <v>473</v>
      </c>
    </row>
    <row r="35" spans="1:8" x14ac:dyDescent="0.25">
      <c r="A35" s="28" t="s">
        <v>428</v>
      </c>
      <c r="B35" s="29"/>
      <c r="C35" s="34" t="s">
        <v>474</v>
      </c>
      <c r="D35" s="34"/>
      <c r="E35" s="35"/>
      <c r="F35" s="35" t="s">
        <v>475</v>
      </c>
      <c r="G35" s="35" t="s">
        <v>476</v>
      </c>
      <c r="H35" s="35" t="s">
        <v>435</v>
      </c>
    </row>
    <row r="36" spans="1:8" ht="30" x14ac:dyDescent="0.25">
      <c r="A36" s="39" t="s">
        <v>477</v>
      </c>
      <c r="B36" s="40"/>
      <c r="C36" s="41" t="s">
        <v>478</v>
      </c>
      <c r="D36" s="42"/>
      <c r="E36" s="42" t="s">
        <v>479</v>
      </c>
      <c r="F36" s="42" t="s">
        <v>480</v>
      </c>
      <c r="G36" s="42" t="s">
        <v>481</v>
      </c>
      <c r="H36" s="43"/>
    </row>
    <row r="37" spans="1:8" s="32" customFormat="1" ht="28.5" x14ac:dyDescent="0.25">
      <c r="A37" s="44" t="s">
        <v>482</v>
      </c>
      <c r="B37" s="45"/>
      <c r="C37" s="46" t="s">
        <v>483</v>
      </c>
      <c r="D37" s="46"/>
      <c r="E37" s="46" t="s">
        <v>484</v>
      </c>
      <c r="F37" s="46" t="s">
        <v>485</v>
      </c>
      <c r="G37" s="46" t="s">
        <v>486</v>
      </c>
      <c r="H37" s="46" t="s">
        <v>487</v>
      </c>
    </row>
    <row r="38" spans="1:8" ht="15" x14ac:dyDescent="0.25">
      <c r="A38" s="47" t="s">
        <v>488</v>
      </c>
      <c r="B38" s="48"/>
      <c r="C38" s="49" t="s">
        <v>489</v>
      </c>
      <c r="D38" s="49"/>
      <c r="E38" s="50" t="s">
        <v>490</v>
      </c>
      <c r="F38" s="50" t="s">
        <v>490</v>
      </c>
      <c r="G38" s="50" t="s">
        <v>490</v>
      </c>
      <c r="H38" s="50" t="s">
        <v>491</v>
      </c>
    </row>
  </sheetData>
  <mergeCells count="16">
    <mergeCell ref="C6:H6"/>
    <mergeCell ref="C1:H1"/>
    <mergeCell ref="C2:H2"/>
    <mergeCell ref="C3:H3"/>
    <mergeCell ref="C4:H4"/>
    <mergeCell ref="C5:H5"/>
    <mergeCell ref="C13:H13"/>
    <mergeCell ref="C14:H14"/>
    <mergeCell ref="C15:H15"/>
    <mergeCell ref="C16:H16"/>
    <mergeCell ref="C7:H7"/>
    <mergeCell ref="C8:H8"/>
    <mergeCell ref="C9:H9"/>
    <mergeCell ref="C10:H10"/>
    <mergeCell ref="C11:H11"/>
    <mergeCell ref="C12:H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9192-A842-450F-829E-0610ED67C3B2}">
  <sheetPr>
    <tabColor theme="7" tint="-0.499984740745262"/>
  </sheetPr>
  <dimension ref="A1:M15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E15"/>
    </sheetView>
  </sheetViews>
  <sheetFormatPr defaultRowHeight="12.75" x14ac:dyDescent="0.2"/>
  <cols>
    <col min="1" max="1" width="41.140625" style="2" bestFit="1" customWidth="1"/>
    <col min="2" max="4" width="16.28515625" style="2" bestFit="1" customWidth="1"/>
    <col min="5" max="5" width="17.85546875" style="2" bestFit="1" customWidth="1"/>
    <col min="6" max="8" width="9.140625" style="2"/>
    <col min="9" max="9" width="13" style="2" customWidth="1"/>
    <col min="10" max="11" width="14.7109375" style="2" customWidth="1"/>
    <col min="12" max="12" width="15.7109375" style="2" customWidth="1"/>
    <col min="13" max="16384" width="9.140625" style="2"/>
  </cols>
  <sheetData>
    <row r="1" spans="1:13" x14ac:dyDescent="0.2">
      <c r="F1" s="1" t="s">
        <v>409</v>
      </c>
      <c r="G1" s="1"/>
      <c r="H1" s="1"/>
      <c r="I1" s="1" t="s">
        <v>416</v>
      </c>
      <c r="J1" s="1"/>
      <c r="K1" s="1"/>
    </row>
    <row r="2" spans="1:13" x14ac:dyDescent="0.2">
      <c r="A2" s="1" t="s">
        <v>396</v>
      </c>
      <c r="B2" s="1" t="s">
        <v>371</v>
      </c>
      <c r="C2" s="1" t="s">
        <v>325</v>
      </c>
      <c r="D2" s="1" t="s">
        <v>175</v>
      </c>
      <c r="E2" s="1" t="s">
        <v>393</v>
      </c>
      <c r="F2" s="1" t="s">
        <v>410</v>
      </c>
      <c r="G2" s="15" t="s">
        <v>411</v>
      </c>
      <c r="H2" s="15" t="s">
        <v>412</v>
      </c>
      <c r="I2" s="15" t="s">
        <v>413</v>
      </c>
      <c r="J2" s="15" t="s">
        <v>414</v>
      </c>
      <c r="K2" s="15" t="s">
        <v>415</v>
      </c>
      <c r="L2" s="1" t="s">
        <v>393</v>
      </c>
    </row>
    <row r="3" spans="1:13" x14ac:dyDescent="0.2">
      <c r="A3" s="3" t="s">
        <v>166</v>
      </c>
      <c r="B3" s="4">
        <v>497414628.69999999</v>
      </c>
      <c r="C3" s="4">
        <v>461153171.76000005</v>
      </c>
      <c r="D3" s="4">
        <v>484155052.34000003</v>
      </c>
      <c r="E3" s="4">
        <v>1442722852.8</v>
      </c>
      <c r="F3" s="18">
        <f>C3/B3-1</f>
        <v>-7.2899860293151764E-2</v>
      </c>
      <c r="G3" s="18">
        <f>+D3/C3-1</f>
        <v>4.9879046678163119E-2</v>
      </c>
      <c r="H3" s="18">
        <f>(D3/B3)^(1/2)-1</f>
        <v>-1.3418522953822287E-2</v>
      </c>
      <c r="I3" s="11">
        <f>D3*(1+G3)</f>
        <v>508304244.79513538</v>
      </c>
      <c r="J3" s="11">
        <f>I3*(1+G3)</f>
        <v>533657975.9479804</v>
      </c>
      <c r="K3" s="11">
        <f>+J3*(1+G3)</f>
        <v>560276327.04046381</v>
      </c>
      <c r="L3" s="4">
        <f>+I3+J3+K3</f>
        <v>1602238547.7835796</v>
      </c>
    </row>
    <row r="4" spans="1:13" x14ac:dyDescent="0.2">
      <c r="A4" s="5" t="s">
        <v>300</v>
      </c>
      <c r="B4" s="6">
        <v>424795910.35000002</v>
      </c>
      <c r="C4" s="6">
        <v>402729257.45000005</v>
      </c>
      <c r="D4" s="6">
        <v>417007477.91000003</v>
      </c>
      <c r="E4" s="6">
        <v>1244532645.71</v>
      </c>
      <c r="F4" s="18">
        <f t="shared" ref="F4:F15" si="0">C4/B4-1</f>
        <v>-5.1946481504067887E-2</v>
      </c>
      <c r="G4" s="18">
        <f t="shared" ref="G4:G14" si="1">+D4/C4-1</f>
        <v>3.5453645832455249E-2</v>
      </c>
      <c r="H4" s="18">
        <f t="shared" ref="H4:H15" si="2">(D4/B4)^(1/2)-1</f>
        <v>-9.2096729524960841E-3</v>
      </c>
      <c r="I4" s="11">
        <f t="shared" ref="I4:I14" si="3">D4*(1+G4)</f>
        <v>431791913.34130657</v>
      </c>
      <c r="J4" s="11">
        <f t="shared" ref="J4:J14" si="4">I4*(1+G4)</f>
        <v>447100510.91022748</v>
      </c>
      <c r="K4" s="11">
        <f t="shared" ref="K4:K14" si="5">+J4*(1+G4)</f>
        <v>462951854.07554847</v>
      </c>
      <c r="L4" s="4">
        <f t="shared" ref="L4:L14" si="6">SUM(I4:K4)</f>
        <v>1341844278.3270824</v>
      </c>
    </row>
    <row r="5" spans="1:13" x14ac:dyDescent="0.2">
      <c r="A5" s="5" t="s">
        <v>285</v>
      </c>
      <c r="B5" s="6">
        <v>60108754.050000004</v>
      </c>
      <c r="C5" s="6">
        <v>45555003.789999999</v>
      </c>
      <c r="D5" s="6">
        <v>53654467.019999996</v>
      </c>
      <c r="E5" s="6">
        <v>159318224.86000001</v>
      </c>
      <c r="F5" s="18">
        <f t="shared" si="0"/>
        <v>-0.24212363889449151</v>
      </c>
      <c r="G5" s="18">
        <f t="shared" si="1"/>
        <v>0.17779524873572616</v>
      </c>
      <c r="H5" s="18">
        <f t="shared" si="2"/>
        <v>-5.5212628556462251E-2</v>
      </c>
      <c r="I5" s="11">
        <f t="shared" si="3"/>
        <v>63193976.329603709</v>
      </c>
      <c r="J5" s="11">
        <f t="shared" si="4"/>
        <v>74429565.069725186</v>
      </c>
      <c r="K5" s="11">
        <f t="shared" si="5"/>
        <v>87662788.104588896</v>
      </c>
      <c r="L5" s="4">
        <f t="shared" si="6"/>
        <v>225286329.50391778</v>
      </c>
    </row>
    <row r="6" spans="1:13" x14ac:dyDescent="0.2">
      <c r="A6" s="5" t="s">
        <v>222</v>
      </c>
      <c r="B6" s="6">
        <v>8822097.0999999996</v>
      </c>
      <c r="C6" s="6">
        <v>8986728.8699999992</v>
      </c>
      <c r="D6" s="6">
        <v>9062247.5999999996</v>
      </c>
      <c r="E6" s="6">
        <v>26871073.57</v>
      </c>
      <c r="F6" s="18">
        <f t="shared" si="0"/>
        <v>1.8661296530050553E-2</v>
      </c>
      <c r="G6" s="18">
        <f t="shared" si="1"/>
        <v>8.4033613445377853E-3</v>
      </c>
      <c r="H6" s="18">
        <f t="shared" si="2"/>
        <v>1.351935131623816E-2</v>
      </c>
      <c r="I6" s="11">
        <f t="shared" si="3"/>
        <v>9138400.9411764704</v>
      </c>
      <c r="J6" s="11">
        <f t="shared" si="4"/>
        <v>9215194.2263964396</v>
      </c>
      <c r="K6" s="11">
        <f t="shared" si="5"/>
        <v>9292632.8333409466</v>
      </c>
      <c r="L6" s="4">
        <f t="shared" si="6"/>
        <v>27646228.000913855</v>
      </c>
    </row>
    <row r="7" spans="1:13" x14ac:dyDescent="0.2">
      <c r="A7" s="5" t="s">
        <v>257</v>
      </c>
      <c r="B7" s="6">
        <v>2681997.34</v>
      </c>
      <c r="C7" s="6">
        <v>2813309.8999999994</v>
      </c>
      <c r="D7" s="6">
        <v>3281780.3499999996</v>
      </c>
      <c r="E7" s="6">
        <v>8777087.5899999999</v>
      </c>
      <c r="F7" s="18">
        <f t="shared" si="0"/>
        <v>4.8960734614300394E-2</v>
      </c>
      <c r="G7" s="18">
        <f t="shared" si="1"/>
        <v>0.16651931946779142</v>
      </c>
      <c r="H7" s="18">
        <f t="shared" si="2"/>
        <v>0.10617944398307655</v>
      </c>
      <c r="I7" s="11">
        <f t="shared" si="3"/>
        <v>3828260.1805247697</v>
      </c>
      <c r="J7" s="11">
        <f t="shared" si="4"/>
        <v>4465739.4605313987</v>
      </c>
      <c r="K7" s="11">
        <f t="shared" si="5"/>
        <v>5209371.3564195493</v>
      </c>
      <c r="L7" s="4">
        <f t="shared" si="6"/>
        <v>13503370.997475717</v>
      </c>
    </row>
    <row r="8" spans="1:13" x14ac:dyDescent="0.2">
      <c r="A8" s="5" t="s">
        <v>306</v>
      </c>
      <c r="B8" s="6">
        <v>449507.78</v>
      </c>
      <c r="C8" s="6">
        <v>588152.36999999988</v>
      </c>
      <c r="D8" s="6">
        <v>600724.69999999995</v>
      </c>
      <c r="E8" s="6">
        <v>1638384.8499999999</v>
      </c>
      <c r="F8" s="18">
        <f t="shared" si="0"/>
        <v>0.30843646354685972</v>
      </c>
      <c r="G8" s="18">
        <f t="shared" si="1"/>
        <v>2.1375974392486174E-2</v>
      </c>
      <c r="H8" s="18">
        <f t="shared" si="2"/>
        <v>0.15603008952441755</v>
      </c>
      <c r="I8" s="11">
        <f t="shared" si="3"/>
        <v>613565.77580413385</v>
      </c>
      <c r="J8" s="11">
        <f t="shared" si="4"/>
        <v>626681.34211582888</v>
      </c>
      <c r="K8" s="11">
        <f t="shared" si="5"/>
        <v>640077.26643714576</v>
      </c>
      <c r="L8" s="4">
        <f t="shared" si="6"/>
        <v>1880324.3843571087</v>
      </c>
    </row>
    <row r="9" spans="1:13" x14ac:dyDescent="0.2">
      <c r="A9" s="5" t="s">
        <v>274</v>
      </c>
      <c r="B9" s="6">
        <v>424885.53</v>
      </c>
      <c r="C9" s="6">
        <v>419190.14999999997</v>
      </c>
      <c r="D9" s="6">
        <v>495822.58</v>
      </c>
      <c r="E9" s="6">
        <v>1339898.26</v>
      </c>
      <c r="F9" s="18">
        <f t="shared" si="0"/>
        <v>-1.3404504502659953E-2</v>
      </c>
      <c r="G9" s="18">
        <f t="shared" si="1"/>
        <v>0.18281066480211927</v>
      </c>
      <c r="H9" s="18">
        <f t="shared" si="2"/>
        <v>8.0257225812438104E-2</v>
      </c>
      <c r="I9" s="11">
        <f t="shared" si="3"/>
        <v>586464.23547370196</v>
      </c>
      <c r="J9" s="11">
        <f t="shared" si="4"/>
        <v>693676.15224331606</v>
      </c>
      <c r="K9" s="11">
        <f t="shared" si="5"/>
        <v>820487.55079229281</v>
      </c>
      <c r="L9" s="4">
        <f t="shared" si="6"/>
        <v>2100627.9385093106</v>
      </c>
    </row>
    <row r="10" spans="1:13" x14ac:dyDescent="0.2">
      <c r="A10" s="5" t="s">
        <v>212</v>
      </c>
      <c r="B10" s="6">
        <v>39312.589999999997</v>
      </c>
      <c r="C10" s="6">
        <v>34500</v>
      </c>
      <c r="D10" s="6">
        <v>29520.989999999998</v>
      </c>
      <c r="E10" s="6">
        <v>103333.57999999999</v>
      </c>
      <c r="F10" s="18">
        <f t="shared" si="0"/>
        <v>-0.12241854327074342</v>
      </c>
      <c r="G10" s="18">
        <f t="shared" si="1"/>
        <v>-0.14431913043478262</v>
      </c>
      <c r="H10" s="18">
        <f t="shared" si="2"/>
        <v>-0.13343802067688182</v>
      </c>
      <c r="I10" s="11">
        <f t="shared" si="3"/>
        <v>25260.546393626086</v>
      </c>
      <c r="J10" s="11">
        <f t="shared" si="4"/>
        <v>21614.966303790487</v>
      </c>
      <c r="K10" s="11">
        <f t="shared" si="5"/>
        <v>18495.513162450316</v>
      </c>
      <c r="L10" s="4">
        <f t="shared" si="6"/>
        <v>65371.025859866888</v>
      </c>
    </row>
    <row r="11" spans="1:13" x14ac:dyDescent="0.2">
      <c r="A11" s="5" t="s">
        <v>240</v>
      </c>
      <c r="B11" s="6">
        <v>34831.4</v>
      </c>
      <c r="C11" s="6">
        <v>19650.47</v>
      </c>
      <c r="D11" s="6">
        <v>19941.96</v>
      </c>
      <c r="E11" s="6">
        <v>74423.83</v>
      </c>
      <c r="F11" s="18">
        <f t="shared" si="0"/>
        <v>-0.43584036243159907</v>
      </c>
      <c r="G11" s="18">
        <f t="shared" si="1"/>
        <v>1.4833741890142971E-2</v>
      </c>
      <c r="H11" s="18">
        <f t="shared" si="2"/>
        <v>-0.24334404382379482</v>
      </c>
      <c r="I11" s="11">
        <f t="shared" si="3"/>
        <v>20237.773887423555</v>
      </c>
      <c r="J11" s="11">
        <f t="shared" si="4"/>
        <v>20537.975801700672</v>
      </c>
      <c r="K11" s="11">
        <f t="shared" si="5"/>
        <v>20842.630833689102</v>
      </c>
      <c r="L11" s="4">
        <f t="shared" si="6"/>
        <v>61618.380522813328</v>
      </c>
    </row>
    <row r="12" spans="1:13" x14ac:dyDescent="0.2">
      <c r="A12" s="5" t="s">
        <v>193</v>
      </c>
      <c r="B12" s="6">
        <v>0</v>
      </c>
      <c r="C12" s="6">
        <v>4349.76</v>
      </c>
      <c r="D12" s="6">
        <v>3069.23</v>
      </c>
      <c r="E12" s="6">
        <v>7418.99</v>
      </c>
      <c r="F12" s="18" t="e">
        <f t="shared" si="0"/>
        <v>#DIV/0!</v>
      </c>
      <c r="G12" s="18">
        <f t="shared" si="1"/>
        <v>-0.29439095490325906</v>
      </c>
      <c r="H12" s="18" t="e">
        <f t="shared" si="2"/>
        <v>#DIV/0!</v>
      </c>
      <c r="I12" s="11">
        <f t="shared" si="3"/>
        <v>2165.6764494822701</v>
      </c>
      <c r="J12" s="11">
        <f t="shared" si="4"/>
        <v>1528.120891507685</v>
      </c>
      <c r="K12" s="11">
        <f t="shared" si="5"/>
        <v>1078.2559230491181</v>
      </c>
      <c r="L12" s="4">
        <f t="shared" si="6"/>
        <v>4772.0532640390729</v>
      </c>
    </row>
    <row r="13" spans="1:13" x14ac:dyDescent="0.2">
      <c r="A13" s="5" t="s">
        <v>400</v>
      </c>
      <c r="B13" s="6">
        <v>57332.56</v>
      </c>
      <c r="C13" s="6"/>
      <c r="D13" s="6">
        <v>0</v>
      </c>
      <c r="E13" s="6">
        <v>57332.56</v>
      </c>
      <c r="F13" s="18">
        <f t="shared" si="0"/>
        <v>-1</v>
      </c>
      <c r="G13" s="18" t="e">
        <f t="shared" si="1"/>
        <v>#DIV/0!</v>
      </c>
      <c r="H13" s="18">
        <f t="shared" si="2"/>
        <v>-1</v>
      </c>
      <c r="I13" s="11" t="e">
        <f t="shared" si="3"/>
        <v>#DIV/0!</v>
      </c>
      <c r="J13" s="11" t="e">
        <f t="shared" si="4"/>
        <v>#DIV/0!</v>
      </c>
      <c r="K13" s="11" t="e">
        <f t="shared" si="5"/>
        <v>#DIV/0!</v>
      </c>
      <c r="L13" s="4">
        <v>0</v>
      </c>
    </row>
    <row r="14" spans="1:13" x14ac:dyDescent="0.2">
      <c r="A14" s="5" t="s">
        <v>335</v>
      </c>
      <c r="B14" s="6">
        <v>0</v>
      </c>
      <c r="C14" s="6">
        <v>3029</v>
      </c>
      <c r="D14" s="6"/>
      <c r="E14" s="6">
        <v>3029</v>
      </c>
      <c r="F14" s="18" t="e">
        <f t="shared" si="0"/>
        <v>#DIV/0!</v>
      </c>
      <c r="G14" s="18">
        <f t="shared" si="1"/>
        <v>-1</v>
      </c>
      <c r="H14" s="18" t="e">
        <f t="shared" si="2"/>
        <v>#DIV/0!</v>
      </c>
      <c r="I14" s="11">
        <f t="shared" si="3"/>
        <v>0</v>
      </c>
      <c r="J14" s="11">
        <f t="shared" si="4"/>
        <v>0</v>
      </c>
      <c r="K14" s="11">
        <f t="shared" si="5"/>
        <v>0</v>
      </c>
      <c r="L14" s="4">
        <f t="shared" si="6"/>
        <v>0</v>
      </c>
    </row>
    <row r="15" spans="1:13" x14ac:dyDescent="0.2">
      <c r="A15" s="7" t="s">
        <v>393</v>
      </c>
      <c r="B15" s="8">
        <v>497414628.69999999</v>
      </c>
      <c r="C15" s="8">
        <v>461153171.76000005</v>
      </c>
      <c r="D15" s="8">
        <v>484155052.34000003</v>
      </c>
      <c r="E15" s="8">
        <v>1442722852.8</v>
      </c>
      <c r="F15" s="17">
        <f t="shared" si="0"/>
        <v>-7.2899860293151764E-2</v>
      </c>
      <c r="G15" s="17">
        <f t="shared" ref="G15" si="7">+D15/C15-H43</f>
        <v>1.0498790466781631</v>
      </c>
      <c r="H15" s="17">
        <f t="shared" si="2"/>
        <v>-1.3418522953822287E-2</v>
      </c>
      <c r="I15" s="8">
        <f>+I3</f>
        <v>508304244.79513538</v>
      </c>
      <c r="J15" s="8">
        <f>+J3</f>
        <v>533657975.9479804</v>
      </c>
      <c r="K15" s="8">
        <f>+K3</f>
        <v>560276327.04046381</v>
      </c>
      <c r="L15" s="8">
        <f>SUM(L4:L14)</f>
        <v>1612392920.6119027</v>
      </c>
      <c r="M15" s="16"/>
    </row>
  </sheetData>
  <sortState xmlns:xlrd2="http://schemas.microsoft.com/office/spreadsheetml/2017/richdata2" ref="A3:E14">
    <sortCondition descending="1" ref="D3:D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BD60-FAE1-42CF-966B-E396364C5A8C}">
  <dimension ref="A2:M1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.75" x14ac:dyDescent="0.2"/>
  <cols>
    <col min="1" max="1" width="36.28515625" style="2" bestFit="1" customWidth="1"/>
    <col min="2" max="4" width="12.85546875" style="2" bestFit="1" customWidth="1"/>
    <col min="5" max="5" width="14.28515625" style="2" bestFit="1" customWidth="1"/>
    <col min="6" max="10" width="9.140625" style="2"/>
    <col min="11" max="12" width="8.7109375" style="2" bestFit="1" customWidth="1"/>
    <col min="13" max="16384" width="9.140625" style="2"/>
  </cols>
  <sheetData>
    <row r="2" spans="1:13" x14ac:dyDescent="0.2">
      <c r="F2" s="2" t="s">
        <v>417</v>
      </c>
      <c r="J2" s="2" t="s">
        <v>420</v>
      </c>
    </row>
    <row r="3" spans="1:13" ht="51" x14ac:dyDescent="0.2">
      <c r="A3" s="1" t="s">
        <v>396</v>
      </c>
      <c r="B3" s="1" t="s">
        <v>371</v>
      </c>
      <c r="C3" s="1" t="s">
        <v>325</v>
      </c>
      <c r="D3" s="1" t="s">
        <v>419</v>
      </c>
      <c r="E3" s="1" t="s">
        <v>393</v>
      </c>
      <c r="F3" s="19">
        <v>2015</v>
      </c>
      <c r="G3" s="19">
        <v>2016</v>
      </c>
      <c r="H3" s="19">
        <v>2017</v>
      </c>
      <c r="I3" s="19" t="s">
        <v>418</v>
      </c>
      <c r="J3" s="20" t="s">
        <v>421</v>
      </c>
      <c r="K3" s="20" t="s">
        <v>422</v>
      </c>
      <c r="L3" s="20" t="s">
        <v>423</v>
      </c>
      <c r="M3" s="19" t="s">
        <v>418</v>
      </c>
    </row>
    <row r="4" spans="1:13" x14ac:dyDescent="0.2">
      <c r="A4" s="3" t="s">
        <v>166</v>
      </c>
      <c r="B4" s="4"/>
      <c r="C4" s="4"/>
      <c r="D4" s="4"/>
      <c r="E4" s="4"/>
    </row>
    <row r="5" spans="1:13" x14ac:dyDescent="0.2">
      <c r="A5" s="14" t="s">
        <v>300</v>
      </c>
      <c r="B5" s="11">
        <v>424795910.35000002</v>
      </c>
      <c r="C5" s="11">
        <v>402729257.45000005</v>
      </c>
      <c r="D5" s="11">
        <v>417007477.91000003</v>
      </c>
      <c r="E5" s="11">
        <v>1244532645.71</v>
      </c>
      <c r="F5" s="21">
        <f>+B5/B$16</f>
        <v>0.85400767456359294</v>
      </c>
      <c r="G5" s="21">
        <f t="shared" ref="G5:I16" si="0">+C5/C$16</f>
        <v>0.87330909145214375</v>
      </c>
      <c r="H5" s="21">
        <f t="shared" si="0"/>
        <v>0.86130977234366368</v>
      </c>
      <c r="I5" s="21">
        <f t="shared" si="0"/>
        <v>0.86262766497019339</v>
      </c>
      <c r="J5" s="22">
        <f>SUM(F$4:F5)</f>
        <v>0.85400767456359294</v>
      </c>
      <c r="K5" s="22">
        <f>SUM(G$4:G5)</f>
        <v>0.87330909145214375</v>
      </c>
      <c r="L5" s="22">
        <f>SUM(H$4:H5)</f>
        <v>0.86130977234366368</v>
      </c>
      <c r="M5" s="22">
        <f>SUM(I$4:I5)</f>
        <v>0.86262766497019339</v>
      </c>
    </row>
    <row r="6" spans="1:13" x14ac:dyDescent="0.2">
      <c r="A6" s="14" t="s">
        <v>285</v>
      </c>
      <c r="B6" s="11">
        <v>60108754.050000004</v>
      </c>
      <c r="C6" s="11">
        <v>45555003.789999999</v>
      </c>
      <c r="D6" s="11">
        <v>53654467.019999996</v>
      </c>
      <c r="E6" s="11">
        <v>159318224.86000001</v>
      </c>
      <c r="F6" s="21">
        <f t="shared" ref="F6:F15" si="1">+B6/B$16</f>
        <v>0.12084235280151503</v>
      </c>
      <c r="G6" s="21">
        <f t="shared" ref="G6:G16" si="2">+C6/C$16</f>
        <v>9.8784973366091017E-2</v>
      </c>
      <c r="H6" s="21">
        <f t="shared" ref="H6:H16" si="3">+D6/D$16</f>
        <v>0.11082083469062078</v>
      </c>
      <c r="I6" s="21">
        <f t="shared" si="0"/>
        <v>0.11042884955402157</v>
      </c>
      <c r="J6" s="22">
        <f>SUM(F$4:F6)</f>
        <v>0.97485002736510795</v>
      </c>
      <c r="K6" s="22">
        <f>SUM(G$4:G6)</f>
        <v>0.97209406481823479</v>
      </c>
      <c r="L6" s="22">
        <f>SUM(H$4:H6)</f>
        <v>0.97213060703428444</v>
      </c>
      <c r="M6" s="22">
        <f>SUM(I$4:I6)</f>
        <v>0.97305651452421493</v>
      </c>
    </row>
    <row r="7" spans="1:13" x14ac:dyDescent="0.2">
      <c r="A7" s="14" t="s">
        <v>222</v>
      </c>
      <c r="B7" s="11">
        <v>8822097.0999999996</v>
      </c>
      <c r="C7" s="11">
        <v>8986728.8699999992</v>
      </c>
      <c r="D7" s="11">
        <v>9062247.5999999996</v>
      </c>
      <c r="E7" s="11">
        <v>26871073.57</v>
      </c>
      <c r="F7" s="21">
        <f t="shared" si="1"/>
        <v>1.773590198393777E-2</v>
      </c>
      <c r="G7" s="21">
        <f t="shared" si="2"/>
        <v>1.9487513954857934E-2</v>
      </c>
      <c r="H7" s="21">
        <f t="shared" si="3"/>
        <v>1.8717655751397583E-2</v>
      </c>
      <c r="I7" s="21">
        <f t="shared" si="0"/>
        <v>1.8625249830796886E-2</v>
      </c>
      <c r="J7" s="22">
        <f>SUM(F$4:F7)</f>
        <v>0.99258592934904577</v>
      </c>
      <c r="K7" s="22">
        <f>SUM(G$4:G7)</f>
        <v>0.99158157877309272</v>
      </c>
      <c r="L7" s="22">
        <f>SUM(H$4:H7)</f>
        <v>0.99084826278568205</v>
      </c>
      <c r="M7" s="22">
        <f>SUM(I$4:I7)</f>
        <v>0.99168176435501176</v>
      </c>
    </row>
    <row r="8" spans="1:13" x14ac:dyDescent="0.2">
      <c r="A8" s="14" t="s">
        <v>257</v>
      </c>
      <c r="B8" s="11">
        <v>2681997.34</v>
      </c>
      <c r="C8" s="11">
        <v>2813309.8999999994</v>
      </c>
      <c r="D8" s="11">
        <v>3281780.3499999996</v>
      </c>
      <c r="E8" s="11">
        <v>8777087.5899999999</v>
      </c>
      <c r="F8" s="21">
        <f t="shared" si="1"/>
        <v>5.3918746760814752E-3</v>
      </c>
      <c r="G8" s="21">
        <f t="shared" si="2"/>
        <v>6.1005975287190314E-3</v>
      </c>
      <c r="H8" s="21">
        <f t="shared" si="3"/>
        <v>6.7783664223653598E-3</v>
      </c>
      <c r="I8" s="21">
        <f t="shared" si="0"/>
        <v>6.0836962365749259E-3</v>
      </c>
      <c r="J8" s="22">
        <f>SUM(F$4:F8)</f>
        <v>0.99797780402512726</v>
      </c>
      <c r="K8" s="22">
        <f>SUM(G$4:G8)</f>
        <v>0.99768217630181177</v>
      </c>
      <c r="L8" s="22">
        <f>SUM(H$4:H8)</f>
        <v>0.99762662920804746</v>
      </c>
      <c r="M8" s="22">
        <f>SUM(I$4:I8)</f>
        <v>0.99776546059158666</v>
      </c>
    </row>
    <row r="9" spans="1:13" x14ac:dyDescent="0.2">
      <c r="A9" s="14" t="s">
        <v>306</v>
      </c>
      <c r="B9" s="11">
        <v>449507.78</v>
      </c>
      <c r="C9" s="11">
        <v>588152.36999999988</v>
      </c>
      <c r="D9" s="11">
        <v>600724.69999999995</v>
      </c>
      <c r="E9" s="11">
        <v>1638384.8499999999</v>
      </c>
      <c r="F9" s="21">
        <f t="shared" si="1"/>
        <v>9.0368829958780024E-4</v>
      </c>
      <c r="G9" s="21">
        <f t="shared" si="2"/>
        <v>1.2753948276129272E-3</v>
      </c>
      <c r="H9" s="21">
        <f t="shared" si="3"/>
        <v>1.2407692475718262E-3</v>
      </c>
      <c r="I9" s="21">
        <f t="shared" si="0"/>
        <v>1.1356199472547788E-3</v>
      </c>
      <c r="J9" s="22">
        <f>SUM(F$4:F9)</f>
        <v>0.99888149232471501</v>
      </c>
      <c r="K9" s="22">
        <f>SUM(G$4:G9)</f>
        <v>0.99895757112942474</v>
      </c>
      <c r="L9" s="22">
        <f>SUM(H$4:H9)</f>
        <v>0.99886739845561923</v>
      </c>
      <c r="M9" s="22">
        <f>SUM(I$4:I9)</f>
        <v>0.99890108053884141</v>
      </c>
    </row>
    <row r="10" spans="1:13" x14ac:dyDescent="0.2">
      <c r="A10" s="14" t="s">
        <v>274</v>
      </c>
      <c r="B10" s="11">
        <v>424885.53</v>
      </c>
      <c r="C10" s="11">
        <v>419190.14999999997</v>
      </c>
      <c r="D10" s="11">
        <v>495822.58</v>
      </c>
      <c r="E10" s="11">
        <v>1339898.26</v>
      </c>
      <c r="F10" s="21">
        <f t="shared" si="1"/>
        <v>8.5418784548103107E-4</v>
      </c>
      <c r="G10" s="21">
        <f t="shared" si="2"/>
        <v>9.0900415668866078E-4</v>
      </c>
      <c r="H10" s="21">
        <f t="shared" si="3"/>
        <v>1.0240987419290761E-3</v>
      </c>
      <c r="I10" s="21">
        <f t="shared" si="0"/>
        <v>9.2872879735671991E-4</v>
      </c>
      <c r="J10" s="22">
        <f>SUM(F$4:F10)</f>
        <v>0.99973568017019609</v>
      </c>
      <c r="K10" s="22">
        <f>SUM(G$4:G10)</f>
        <v>0.99986657528611345</v>
      </c>
      <c r="L10" s="22">
        <f>SUM(H$4:H10)</f>
        <v>0.99989149719754833</v>
      </c>
      <c r="M10" s="22">
        <f>SUM(I$4:I10)</f>
        <v>0.99982980933619814</v>
      </c>
    </row>
    <row r="11" spans="1:13" x14ac:dyDescent="0.2">
      <c r="A11" s="14" t="s">
        <v>212</v>
      </c>
      <c r="B11" s="11">
        <v>39312.589999999997</v>
      </c>
      <c r="C11" s="11">
        <v>34500</v>
      </c>
      <c r="D11" s="11">
        <v>29520.989999999998</v>
      </c>
      <c r="E11" s="11">
        <v>103333.57999999999</v>
      </c>
      <c r="F11" s="21">
        <f t="shared" si="1"/>
        <v>7.9033843662266215E-5</v>
      </c>
      <c r="G11" s="21">
        <f t="shared" si="2"/>
        <v>7.4812453025813695E-5</v>
      </c>
      <c r="H11" s="21">
        <f t="shared" si="3"/>
        <v>6.0974247521161366E-5</v>
      </c>
      <c r="I11" s="21">
        <f t="shared" si="0"/>
        <v>7.1623998884784283E-5</v>
      </c>
      <c r="J11" s="22">
        <f>SUM(F$4:F11)</f>
        <v>0.99981471401385835</v>
      </c>
      <c r="K11" s="22">
        <f>SUM(G$4:G11)</f>
        <v>0.99994138773913921</v>
      </c>
      <c r="L11" s="22">
        <f>SUM(H$4:H11)</f>
        <v>0.99995247144506949</v>
      </c>
      <c r="M11" s="22">
        <f>SUM(I$4:I11)</f>
        <v>0.99990143333508297</v>
      </c>
    </row>
    <row r="12" spans="1:13" x14ac:dyDescent="0.2">
      <c r="A12" s="14" t="s">
        <v>240</v>
      </c>
      <c r="B12" s="11">
        <v>34831.4</v>
      </c>
      <c r="C12" s="11">
        <v>19650.47</v>
      </c>
      <c r="D12" s="11">
        <v>19941.96</v>
      </c>
      <c r="E12" s="11">
        <v>74423.83</v>
      </c>
      <c r="F12" s="21">
        <f t="shared" si="1"/>
        <v>7.002488063335078E-5</v>
      </c>
      <c r="G12" s="21">
        <f t="shared" si="2"/>
        <v>4.2611590255366999E-5</v>
      </c>
      <c r="H12" s="21">
        <f t="shared" si="3"/>
        <v>4.118920148332082E-5</v>
      </c>
      <c r="I12" s="21">
        <f t="shared" si="0"/>
        <v>5.1585673475373399E-5</v>
      </c>
      <c r="J12" s="22">
        <f>SUM(F$4:F12)</f>
        <v>0.9998847388944917</v>
      </c>
      <c r="K12" s="22">
        <f>SUM(G$4:G12)</f>
        <v>0.99998399932939452</v>
      </c>
      <c r="L12" s="22">
        <f>SUM(H$4:H12)</f>
        <v>0.99999366064655282</v>
      </c>
      <c r="M12" s="22">
        <f>SUM(I$4:I12)</f>
        <v>0.99995301900855837</v>
      </c>
    </row>
    <row r="13" spans="1:13" x14ac:dyDescent="0.2">
      <c r="A13" s="14" t="s">
        <v>193</v>
      </c>
      <c r="B13" s="11">
        <v>0</v>
      </c>
      <c r="C13" s="11">
        <v>4349.76</v>
      </c>
      <c r="D13" s="11">
        <v>3069.23</v>
      </c>
      <c r="E13" s="11">
        <v>7418.99</v>
      </c>
      <c r="F13" s="21">
        <f t="shared" si="1"/>
        <v>0</v>
      </c>
      <c r="G13" s="21">
        <f t="shared" si="2"/>
        <v>9.4323540774945909E-6</v>
      </c>
      <c r="H13" s="21">
        <f t="shared" si="3"/>
        <v>6.3393534471362275E-6</v>
      </c>
      <c r="I13" s="21">
        <f t="shared" si="0"/>
        <v>5.142352868121145E-6</v>
      </c>
      <c r="J13" s="22">
        <f>SUM(F$4:F13)</f>
        <v>0.9998847388944917</v>
      </c>
      <c r="K13" s="22">
        <f>SUM(G$4:G13)</f>
        <v>0.99999343168347199</v>
      </c>
      <c r="L13" s="22">
        <f>SUM(H$4:H13)</f>
        <v>1</v>
      </c>
      <c r="M13" s="22">
        <f>SUM(I$4:I13)</f>
        <v>0.99995816136142646</v>
      </c>
    </row>
    <row r="14" spans="1:13" x14ac:dyDescent="0.2">
      <c r="A14" s="14" t="s">
        <v>400</v>
      </c>
      <c r="B14" s="11">
        <v>57332.56</v>
      </c>
      <c r="C14" s="11"/>
      <c r="D14" s="11">
        <v>0</v>
      </c>
      <c r="E14" s="11">
        <v>57332.56</v>
      </c>
      <c r="F14" s="21">
        <f t="shared" si="1"/>
        <v>1.1526110550837525E-4</v>
      </c>
      <c r="G14" s="21">
        <f t="shared" si="2"/>
        <v>0</v>
      </c>
      <c r="H14" s="21">
        <f t="shared" si="3"/>
        <v>0</v>
      </c>
      <c r="I14" s="21">
        <f t="shared" si="0"/>
        <v>3.9739136237240863E-5</v>
      </c>
      <c r="J14" s="22">
        <f>SUM(F$4:F14)</f>
        <v>1</v>
      </c>
      <c r="K14" s="22">
        <f>SUM(G$4:G14)</f>
        <v>0.99999343168347199</v>
      </c>
      <c r="L14" s="22">
        <f>SUM(H$4:H14)</f>
        <v>1</v>
      </c>
      <c r="M14" s="22">
        <f>SUM(I$4:I14)</f>
        <v>0.99999790049766368</v>
      </c>
    </row>
    <row r="15" spans="1:13" x14ac:dyDescent="0.2">
      <c r="A15" s="14" t="s">
        <v>335</v>
      </c>
      <c r="B15" s="11">
        <v>0</v>
      </c>
      <c r="C15" s="11">
        <v>3029</v>
      </c>
      <c r="D15" s="11"/>
      <c r="E15" s="11">
        <v>3029</v>
      </c>
      <c r="F15" s="21">
        <f t="shared" si="1"/>
        <v>0</v>
      </c>
      <c r="G15" s="21">
        <f t="shared" si="2"/>
        <v>6.5683165279765127E-6</v>
      </c>
      <c r="H15" s="21">
        <f t="shared" si="3"/>
        <v>0</v>
      </c>
      <c r="I15" s="21">
        <f t="shared" si="0"/>
        <v>2.0995023362396967E-6</v>
      </c>
      <c r="J15" s="22">
        <f>SUM(F$4:F15)</f>
        <v>1</v>
      </c>
      <c r="K15" s="22">
        <f>SUM(G$4:G15)</f>
        <v>1</v>
      </c>
      <c r="L15" s="22">
        <f>SUM(H$4:H15)</f>
        <v>1</v>
      </c>
      <c r="M15" s="22">
        <f>SUM(I$4:I15)</f>
        <v>0.99999999999999989</v>
      </c>
    </row>
    <row r="16" spans="1:13" x14ac:dyDescent="0.2">
      <c r="A16" s="7" t="s">
        <v>393</v>
      </c>
      <c r="B16" s="8">
        <v>497414628.69999999</v>
      </c>
      <c r="C16" s="8">
        <v>461153171.76000005</v>
      </c>
      <c r="D16" s="8">
        <v>484155052.34000003</v>
      </c>
      <c r="E16" s="8">
        <v>1442722852.8</v>
      </c>
      <c r="F16" s="23">
        <f>+B16/B$16</f>
        <v>1</v>
      </c>
      <c r="G16" s="23">
        <f t="shared" si="2"/>
        <v>1</v>
      </c>
      <c r="H16" s="23">
        <f t="shared" si="3"/>
        <v>1</v>
      </c>
      <c r="I16" s="24">
        <f t="shared" si="0"/>
        <v>1</v>
      </c>
      <c r="J16" s="22">
        <f>SUM(F$4:F16)</f>
        <v>2</v>
      </c>
      <c r="K16" s="22">
        <f>SUM(G$4:G16)</f>
        <v>2</v>
      </c>
      <c r="L16" s="22">
        <f>SUM(H$4:H16)</f>
        <v>2</v>
      </c>
      <c r="M16" s="22">
        <f>SUM(I$4:I16)</f>
        <v>2</v>
      </c>
    </row>
  </sheetData>
  <conditionalFormatting sqref="J5:M15">
    <cfRule type="cellIs" dxfId="26" priority="1" operator="greaterThanOrEqual">
      <formula>0.8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99C8-FF14-47ED-9F62-CAA59E114856}">
  <sheetPr>
    <tabColor theme="6" tint="-0.249977111117893"/>
  </sheetPr>
  <dimension ref="A3:E23"/>
  <sheetViews>
    <sheetView workbookViewId="0">
      <selection activeCell="A32" sqref="A32"/>
    </sheetView>
  </sheetViews>
  <sheetFormatPr defaultRowHeight="12.75" x14ac:dyDescent="0.2"/>
  <cols>
    <col min="1" max="1" width="43.5703125" style="2" bestFit="1" customWidth="1"/>
    <col min="2" max="2" width="16.28515625" style="2" bestFit="1" customWidth="1"/>
    <col min="3" max="4" width="14.7109375" style="2" bestFit="1" customWidth="1"/>
    <col min="5" max="6" width="16.140625" style="2" bestFit="1" customWidth="1"/>
    <col min="7" max="16384" width="9.140625" style="2"/>
  </cols>
  <sheetData>
    <row r="3" spans="1:5" x14ac:dyDescent="0.2">
      <c r="A3" s="9" t="s">
        <v>395</v>
      </c>
      <c r="B3" s="9" t="s">
        <v>394</v>
      </c>
    </row>
    <row r="4" spans="1:5" x14ac:dyDescent="0.2">
      <c r="A4" s="9" t="s">
        <v>396</v>
      </c>
      <c r="B4" s="2" t="s">
        <v>371</v>
      </c>
      <c r="C4" s="2" t="s">
        <v>325</v>
      </c>
      <c r="D4" s="2" t="s">
        <v>175</v>
      </c>
      <c r="E4" s="2" t="s">
        <v>393</v>
      </c>
    </row>
    <row r="5" spans="1:5" x14ac:dyDescent="0.2">
      <c r="A5" s="10" t="s">
        <v>166</v>
      </c>
      <c r="B5" s="11">
        <v>497414628.69999999</v>
      </c>
      <c r="C5" s="11">
        <v>461153171.76000005</v>
      </c>
      <c r="D5" s="11">
        <v>484155052.34000003</v>
      </c>
      <c r="E5" s="11">
        <v>1442722852.8</v>
      </c>
    </row>
    <row r="6" spans="1:5" x14ac:dyDescent="0.2">
      <c r="A6" s="12" t="s">
        <v>167</v>
      </c>
      <c r="B6" s="11">
        <v>497414628.69999999</v>
      </c>
      <c r="C6" s="11">
        <v>461153171.76000005</v>
      </c>
      <c r="D6" s="11">
        <v>484155052.34000003</v>
      </c>
      <c r="E6" s="11">
        <v>1442722852.8</v>
      </c>
    </row>
    <row r="7" spans="1:5" x14ac:dyDescent="0.2">
      <c r="A7" s="13" t="s">
        <v>172</v>
      </c>
      <c r="B7" s="11">
        <v>497414628.69999999</v>
      </c>
      <c r="C7" s="11">
        <v>461153171.76000005</v>
      </c>
      <c r="D7" s="11">
        <v>484155052.34000003</v>
      </c>
      <c r="E7" s="11">
        <v>1442722852.8</v>
      </c>
    </row>
    <row r="8" spans="1:5" x14ac:dyDescent="0.2">
      <c r="A8" s="14" t="s">
        <v>193</v>
      </c>
      <c r="B8" s="11">
        <v>0</v>
      </c>
      <c r="C8" s="11">
        <v>4349.76</v>
      </c>
      <c r="D8" s="11">
        <v>3069.23</v>
      </c>
      <c r="E8" s="11">
        <v>7418.99</v>
      </c>
    </row>
    <row r="9" spans="1:5" x14ac:dyDescent="0.2">
      <c r="A9" s="14" t="s">
        <v>335</v>
      </c>
      <c r="B9" s="11">
        <v>0</v>
      </c>
      <c r="C9" s="11">
        <v>3029</v>
      </c>
      <c r="D9" s="11"/>
      <c r="E9" s="11">
        <v>3029</v>
      </c>
    </row>
    <row r="10" spans="1:5" x14ac:dyDescent="0.2">
      <c r="A10" s="14" t="s">
        <v>212</v>
      </c>
      <c r="B10" s="11">
        <v>39312.589999999997</v>
      </c>
      <c r="C10" s="11">
        <v>34500</v>
      </c>
      <c r="D10" s="11">
        <v>29520.989999999998</v>
      </c>
      <c r="E10" s="11">
        <v>103333.57999999999</v>
      </c>
    </row>
    <row r="11" spans="1:5" hidden="1" x14ac:dyDescent="0.2">
      <c r="A11" s="14" t="s">
        <v>218</v>
      </c>
      <c r="B11" s="11">
        <v>0</v>
      </c>
      <c r="C11" s="11">
        <v>0</v>
      </c>
      <c r="D11" s="11">
        <v>0</v>
      </c>
      <c r="E11" s="11">
        <v>0</v>
      </c>
    </row>
    <row r="12" spans="1:5" x14ac:dyDescent="0.2">
      <c r="A12" s="14" t="s">
        <v>222</v>
      </c>
      <c r="B12" s="11">
        <v>8822097.0999999996</v>
      </c>
      <c r="C12" s="11">
        <v>8986728.8699999992</v>
      </c>
      <c r="D12" s="11">
        <v>9062247.5999999996</v>
      </c>
      <c r="E12" s="11">
        <v>26871073.57</v>
      </c>
    </row>
    <row r="13" spans="1:5" hidden="1" x14ac:dyDescent="0.2">
      <c r="A13" s="14" t="s">
        <v>225</v>
      </c>
      <c r="B13" s="11"/>
      <c r="C13" s="11"/>
      <c r="D13" s="11">
        <v>0</v>
      </c>
      <c r="E13" s="11">
        <v>0</v>
      </c>
    </row>
    <row r="14" spans="1:5" x14ac:dyDescent="0.2">
      <c r="A14" s="14" t="s">
        <v>230</v>
      </c>
      <c r="B14" s="11">
        <v>57332.56</v>
      </c>
      <c r="C14" s="11"/>
      <c r="D14" s="11">
        <v>0</v>
      </c>
      <c r="E14" s="11">
        <v>57332.56</v>
      </c>
    </row>
    <row r="15" spans="1:5" hidden="1" x14ac:dyDescent="0.2">
      <c r="A15" s="14" t="s">
        <v>379</v>
      </c>
      <c r="B15" s="11">
        <v>0</v>
      </c>
      <c r="C15" s="11"/>
      <c r="D15" s="11"/>
      <c r="E15" s="11">
        <v>0</v>
      </c>
    </row>
    <row r="16" spans="1:5" x14ac:dyDescent="0.2">
      <c r="A16" s="14" t="s">
        <v>240</v>
      </c>
      <c r="B16" s="11">
        <v>34831.4</v>
      </c>
      <c r="C16" s="11">
        <v>19650.47</v>
      </c>
      <c r="D16" s="11">
        <v>19941.96</v>
      </c>
      <c r="E16" s="11">
        <v>74423.83</v>
      </c>
    </row>
    <row r="17" spans="1:5" hidden="1" x14ac:dyDescent="0.2">
      <c r="A17" s="14" t="s">
        <v>245</v>
      </c>
      <c r="B17" s="11"/>
      <c r="C17" s="11"/>
      <c r="D17" s="11">
        <v>0</v>
      </c>
      <c r="E17" s="11">
        <v>0</v>
      </c>
    </row>
    <row r="18" spans="1:5" x14ac:dyDescent="0.2">
      <c r="A18" s="14" t="s">
        <v>257</v>
      </c>
      <c r="B18" s="11">
        <v>2681997.34</v>
      </c>
      <c r="C18" s="11">
        <v>2813309.8999999994</v>
      </c>
      <c r="D18" s="11">
        <v>3281780.3499999996</v>
      </c>
      <c r="E18" s="11">
        <v>8777087.5899999999</v>
      </c>
    </row>
    <row r="19" spans="1:5" x14ac:dyDescent="0.2">
      <c r="A19" s="14" t="s">
        <v>274</v>
      </c>
      <c r="B19" s="11">
        <v>424885.53</v>
      </c>
      <c r="C19" s="11">
        <v>419190.14999999997</v>
      </c>
      <c r="D19" s="11">
        <v>495822.58</v>
      </c>
      <c r="E19" s="11">
        <v>1339898.26</v>
      </c>
    </row>
    <row r="20" spans="1:5" x14ac:dyDescent="0.2">
      <c r="A20" s="14" t="s">
        <v>285</v>
      </c>
      <c r="B20" s="11">
        <v>60108754.050000004</v>
      </c>
      <c r="C20" s="11">
        <v>45555003.789999999</v>
      </c>
      <c r="D20" s="11">
        <v>53654467.019999996</v>
      </c>
      <c r="E20" s="11">
        <v>159318224.86000001</v>
      </c>
    </row>
    <row r="21" spans="1:5" x14ac:dyDescent="0.2">
      <c r="A21" s="14" t="s">
        <v>300</v>
      </c>
      <c r="B21" s="11">
        <v>424795910.35000002</v>
      </c>
      <c r="C21" s="11">
        <v>402729257.45000005</v>
      </c>
      <c r="D21" s="11">
        <v>417007477.91000003</v>
      </c>
      <c r="E21" s="11">
        <v>1244532645.71</v>
      </c>
    </row>
    <row r="22" spans="1:5" x14ac:dyDescent="0.2">
      <c r="A22" s="14" t="s">
        <v>306</v>
      </c>
      <c r="B22" s="11">
        <v>449507.78</v>
      </c>
      <c r="C22" s="11">
        <v>588152.36999999988</v>
      </c>
      <c r="D22" s="11">
        <v>600724.69999999995</v>
      </c>
      <c r="E22" s="11">
        <v>1638384.8499999999</v>
      </c>
    </row>
    <row r="23" spans="1:5" x14ac:dyDescent="0.2">
      <c r="A23" s="10" t="s">
        <v>393</v>
      </c>
      <c r="B23" s="11">
        <v>497414628.69999999</v>
      </c>
      <c r="C23" s="11">
        <v>461153171.76000005</v>
      </c>
      <c r="D23" s="11">
        <v>484155052.34000003</v>
      </c>
      <c r="E23" s="11">
        <v>1442722852.8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E7CB-EBF3-41CF-8DAC-F9D8EB3103ED}">
  <sheetPr>
    <tabColor rgb="FF92D050"/>
  </sheetPr>
  <dimension ref="A1:EY224"/>
  <sheetViews>
    <sheetView tabSelected="1" topLeftCell="EK44" zoomScale="70" zoomScaleNormal="70" workbookViewId="0">
      <selection activeCell="EP80" sqref="EP80"/>
    </sheetView>
  </sheetViews>
  <sheetFormatPr defaultRowHeight="12.75" x14ac:dyDescent="0.2"/>
  <cols>
    <col min="1" max="1" width="18.5703125" style="2" bestFit="1" customWidth="1"/>
    <col min="2" max="2" width="39.7109375" style="2" bestFit="1" customWidth="1"/>
    <col min="3" max="3" width="31.7109375" style="2" bestFit="1" customWidth="1"/>
    <col min="4" max="4" width="36.85546875" style="2" bestFit="1" customWidth="1"/>
    <col min="5" max="5" width="35.140625" style="2" bestFit="1" customWidth="1"/>
    <col min="6" max="6" width="26.42578125" style="2" bestFit="1" customWidth="1"/>
    <col min="7" max="8" width="37.5703125" style="2" bestFit="1" customWidth="1"/>
    <col min="9" max="9" width="37.42578125" style="2" bestFit="1" customWidth="1"/>
    <col min="10" max="11" width="21.7109375" style="2" bestFit="1" customWidth="1"/>
    <col min="12" max="12" width="22.7109375" style="2" bestFit="1" customWidth="1"/>
    <col min="13" max="13" width="32.85546875" style="2" bestFit="1" customWidth="1"/>
    <col min="14" max="14" width="37.42578125" style="2" bestFit="1" customWidth="1"/>
    <col min="15" max="15" width="23.28515625" style="2" bestFit="1" customWidth="1"/>
    <col min="16" max="16" width="13.85546875" style="2" bestFit="1" customWidth="1"/>
    <col min="17" max="17" width="15.42578125" style="2" bestFit="1" customWidth="1"/>
    <col min="18" max="18" width="19" style="2" bestFit="1" customWidth="1"/>
    <col min="19" max="19" width="9.7109375" style="2" bestFit="1" customWidth="1"/>
    <col min="20" max="20" width="10.5703125" style="2" bestFit="1" customWidth="1"/>
    <col min="21" max="21" width="9.7109375" style="2" bestFit="1" customWidth="1"/>
    <col min="22" max="22" width="15.140625" style="2" bestFit="1" customWidth="1"/>
    <col min="23" max="23" width="12.7109375" style="2" bestFit="1" customWidth="1"/>
    <col min="24" max="24" width="17.5703125" style="2" bestFit="1" customWidth="1"/>
    <col min="25" max="25" width="16.7109375" style="2" bestFit="1" customWidth="1"/>
    <col min="26" max="29" width="12" style="2" bestFit="1" customWidth="1"/>
    <col min="30" max="30" width="12.7109375" style="2" bestFit="1" customWidth="1"/>
    <col min="31" max="31" width="12" style="2" bestFit="1" customWidth="1"/>
    <col min="32" max="32" width="12.7109375" style="2" bestFit="1" customWidth="1"/>
    <col min="33" max="37" width="12" style="2" bestFit="1" customWidth="1"/>
    <col min="38" max="38" width="20.28515625" style="2" bestFit="1" customWidth="1"/>
    <col min="39" max="40" width="19.5703125" style="2" bestFit="1" customWidth="1"/>
    <col min="41" max="41" width="21.140625" style="2" bestFit="1" customWidth="1"/>
    <col min="42" max="42" width="28.7109375" style="2" bestFit="1" customWidth="1"/>
    <col min="43" max="44" width="35.5703125" style="2" bestFit="1" customWidth="1"/>
    <col min="45" max="45" width="19.5703125" style="2" bestFit="1" customWidth="1"/>
    <col min="46" max="46" width="30.85546875" style="2" bestFit="1" customWidth="1"/>
    <col min="47" max="47" width="25" style="2" bestFit="1" customWidth="1"/>
    <col min="48" max="48" width="19.85546875" style="2" bestFit="1" customWidth="1"/>
    <col min="49" max="49" width="31" style="2" bestFit="1" customWidth="1"/>
    <col min="50" max="50" width="28.42578125" style="2" bestFit="1" customWidth="1"/>
    <col min="51" max="51" width="20.5703125" style="2" bestFit="1" customWidth="1"/>
    <col min="52" max="52" width="13.5703125" style="2" bestFit="1" customWidth="1"/>
    <col min="53" max="56" width="13.28515625" style="2" bestFit="1" customWidth="1"/>
    <col min="57" max="57" width="24.42578125" style="2" bestFit="1" customWidth="1"/>
    <col min="58" max="58" width="18.7109375" style="2" bestFit="1" customWidth="1"/>
    <col min="59" max="59" width="34.140625" style="2" bestFit="1" customWidth="1"/>
    <col min="60" max="60" width="28" style="2" bestFit="1" customWidth="1"/>
    <col min="61" max="61" width="27.28515625" style="2" bestFit="1" customWidth="1"/>
    <col min="62" max="62" width="36" style="2" bestFit="1" customWidth="1"/>
    <col min="63" max="64" width="17.5703125" style="2" bestFit="1" customWidth="1"/>
    <col min="65" max="65" width="18.5703125" style="2" bestFit="1" customWidth="1"/>
    <col min="66" max="66" width="28.7109375" style="2" bestFit="1" customWidth="1"/>
    <col min="67" max="67" width="36" style="2" bestFit="1" customWidth="1"/>
    <col min="68" max="68" width="24.42578125" style="2" bestFit="1" customWidth="1"/>
    <col min="69" max="69" width="25.28515625" style="2" bestFit="1" customWidth="1"/>
    <col min="70" max="70" width="31.7109375" style="2" bestFit="1" customWidth="1"/>
    <col min="71" max="71" width="30.42578125" style="2" bestFit="1" customWidth="1"/>
    <col min="72" max="73" width="31.28515625" style="2" bestFit="1" customWidth="1"/>
    <col min="74" max="74" width="28.28515625" style="2" bestFit="1" customWidth="1"/>
    <col min="75" max="75" width="30.28515625" style="2" bestFit="1" customWidth="1"/>
    <col min="76" max="76" width="14.5703125" style="2" bestFit="1" customWidth="1"/>
    <col min="77" max="77" width="15.5703125" style="2" bestFit="1" customWidth="1"/>
    <col min="78" max="78" width="25.85546875" style="2" bestFit="1" customWidth="1"/>
    <col min="79" max="79" width="31.28515625" style="2" bestFit="1" customWidth="1"/>
    <col min="80" max="80" width="15.140625" style="2" bestFit="1" customWidth="1"/>
    <col min="81" max="81" width="32.5703125" style="2" bestFit="1" customWidth="1"/>
    <col min="82" max="82" width="32.85546875" style="2" bestFit="1" customWidth="1"/>
    <col min="83" max="83" width="34.5703125" style="2" bestFit="1" customWidth="1"/>
    <col min="84" max="84" width="32.85546875" style="2" bestFit="1" customWidth="1"/>
    <col min="85" max="85" width="28.7109375" style="2" bestFit="1" customWidth="1"/>
    <col min="86" max="86" width="34.5703125" style="2" bestFit="1" customWidth="1"/>
    <col min="87" max="88" width="15.140625" style="2" bestFit="1" customWidth="1"/>
    <col min="89" max="90" width="16.140625" style="2" bestFit="1" customWidth="1"/>
    <col min="91" max="91" width="26.42578125" style="2" bestFit="1" customWidth="1"/>
    <col min="92" max="92" width="34.5703125" style="2" bestFit="1" customWidth="1"/>
    <col min="93" max="93" width="12.85546875" style="2" bestFit="1" customWidth="1"/>
    <col min="94" max="94" width="26.42578125" style="2" bestFit="1" customWidth="1"/>
    <col min="95" max="95" width="29.7109375" style="2" bestFit="1" customWidth="1"/>
    <col min="96" max="96" width="35.140625" style="2" bestFit="1" customWidth="1"/>
    <col min="97" max="97" width="37.28515625" style="2" bestFit="1" customWidth="1"/>
    <col min="98" max="98" width="35.5703125" style="2" bestFit="1" customWidth="1"/>
    <col min="99" max="99" width="38.85546875" style="2" bestFit="1" customWidth="1"/>
    <col min="100" max="100" width="35.5703125" style="2" bestFit="1" customWidth="1"/>
    <col min="101" max="101" width="37.28515625" style="2" bestFit="1" customWidth="1"/>
    <col min="102" max="102" width="21.140625" style="2" bestFit="1" customWidth="1"/>
    <col min="103" max="103" width="21.5703125" style="2" bestFit="1" customWidth="1"/>
    <col min="104" max="104" width="31" style="2" bestFit="1" customWidth="1"/>
    <col min="105" max="105" width="32.28515625" style="2" bestFit="1" customWidth="1"/>
    <col min="106" max="107" width="34.7109375" style="2" bestFit="1" customWidth="1"/>
    <col min="108" max="108" width="20.85546875" style="2" bestFit="1" customWidth="1"/>
    <col min="109" max="109" width="46.28515625" style="2" bestFit="1" customWidth="1"/>
    <col min="110" max="110" width="60.140625" style="2" bestFit="1" customWidth="1"/>
    <col min="111" max="111" width="23.140625" style="2" bestFit="1" customWidth="1"/>
    <col min="112" max="112" width="26.5703125" style="2" bestFit="1" customWidth="1"/>
    <col min="113" max="113" width="23.7109375" style="2" bestFit="1" customWidth="1"/>
    <col min="114" max="114" width="31.140625" style="2" bestFit="1" customWidth="1"/>
    <col min="115" max="115" width="4" style="2" bestFit="1" customWidth="1"/>
    <col min="116" max="116" width="8.85546875" style="2" bestFit="1" customWidth="1"/>
    <col min="117" max="117" width="9" style="2" bestFit="1" customWidth="1"/>
    <col min="118" max="120" width="29.7109375" style="2" bestFit="1" customWidth="1"/>
    <col min="121" max="121" width="41.28515625" style="2" bestFit="1" customWidth="1"/>
    <col min="122" max="122" width="27.28515625" style="2" bestFit="1" customWidth="1"/>
    <col min="123" max="123" width="33.42578125" style="2" bestFit="1" customWidth="1"/>
    <col min="124" max="126" width="40.140625" style="2" bestFit="1" customWidth="1"/>
    <col min="127" max="127" width="3" style="2" bestFit="1" customWidth="1"/>
    <col min="128" max="128" width="4" style="2" bestFit="1" customWidth="1"/>
    <col min="129" max="130" width="5" style="2" bestFit="1" customWidth="1"/>
    <col min="131" max="131" width="3.28515625" style="2" bestFit="1" customWidth="1"/>
    <col min="132" max="132" width="4" style="2" bestFit="1" customWidth="1"/>
    <col min="133" max="133" width="3.28515625" style="2" bestFit="1" customWidth="1"/>
    <col min="134" max="138" width="5" style="2" bestFit="1" customWidth="1"/>
    <col min="139" max="139" width="3.140625" style="2" bestFit="1" customWidth="1"/>
    <col min="140" max="142" width="6" style="2" bestFit="1" customWidth="1"/>
    <col min="143" max="143" width="6.140625" style="2" bestFit="1" customWidth="1"/>
    <col min="144" max="144" width="25" style="2" bestFit="1" customWidth="1"/>
    <col min="145" max="145" width="29.42578125" style="2" bestFit="1" customWidth="1"/>
    <col min="146" max="146" width="56.7109375" style="2" bestFit="1" customWidth="1"/>
    <col min="147" max="147" width="3" style="2" bestFit="1" customWidth="1"/>
    <col min="148" max="148" width="5" style="2" bestFit="1" customWidth="1"/>
    <col min="149" max="155" width="3" style="2" bestFit="1" customWidth="1"/>
    <col min="156" max="16384" width="9.140625" style="2"/>
  </cols>
  <sheetData>
    <row r="1" spans="1:15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17</v>
      </c>
      <c r="N1" s="2" t="s">
        <v>18</v>
      </c>
      <c r="O1" s="2" t="s">
        <v>19</v>
      </c>
      <c r="P1" s="2" t="s">
        <v>20</v>
      </c>
      <c r="Q1" s="2" t="s">
        <v>21</v>
      </c>
      <c r="R1" s="2" t="s">
        <v>22</v>
      </c>
      <c r="S1" s="2" t="s">
        <v>23</v>
      </c>
      <c r="T1" s="2" t="s">
        <v>24</v>
      </c>
      <c r="U1" s="2" t="s">
        <v>25</v>
      </c>
      <c r="V1" s="2" t="s">
        <v>26</v>
      </c>
      <c r="W1" s="2" t="s">
        <v>27</v>
      </c>
      <c r="X1" s="2" t="s">
        <v>28</v>
      </c>
      <c r="Y1" s="2" t="s">
        <v>29</v>
      </c>
      <c r="Z1" s="2" t="s">
        <v>30</v>
      </c>
      <c r="AA1" s="2" t="s">
        <v>31</v>
      </c>
      <c r="AB1" s="2" t="s">
        <v>32</v>
      </c>
      <c r="AC1" s="2" t="s">
        <v>33</v>
      </c>
      <c r="AD1" s="2" t="s">
        <v>34</v>
      </c>
      <c r="AE1" s="2" t="s">
        <v>35</v>
      </c>
      <c r="AF1" s="2" t="s">
        <v>36</v>
      </c>
      <c r="AG1" s="2" t="s">
        <v>37</v>
      </c>
      <c r="AH1" s="2" t="s">
        <v>38</v>
      </c>
      <c r="AI1" s="2" t="s">
        <v>39</v>
      </c>
      <c r="AJ1" s="2" t="s">
        <v>40</v>
      </c>
      <c r="AK1" s="2" t="s">
        <v>41</v>
      </c>
      <c r="AL1" s="2" t="s">
        <v>42</v>
      </c>
      <c r="AM1" s="2" t="s">
        <v>43</v>
      </c>
      <c r="AN1" s="2" t="s">
        <v>44</v>
      </c>
      <c r="AO1" s="2" t="s">
        <v>45</v>
      </c>
      <c r="AP1" s="2" t="s">
        <v>46</v>
      </c>
      <c r="AQ1" s="2" t="s">
        <v>47</v>
      </c>
      <c r="AR1" s="2" t="s">
        <v>48</v>
      </c>
      <c r="AS1" s="2" t="s">
        <v>49</v>
      </c>
      <c r="AT1" s="2" t="s">
        <v>50</v>
      </c>
      <c r="AU1" s="2" t="s">
        <v>51</v>
      </c>
      <c r="AV1" s="2" t="s">
        <v>52</v>
      </c>
      <c r="AW1" s="2" t="s">
        <v>53</v>
      </c>
      <c r="AX1" s="2" t="s">
        <v>54</v>
      </c>
      <c r="AY1" s="2" t="s">
        <v>55</v>
      </c>
      <c r="AZ1" s="2" t="s">
        <v>56</v>
      </c>
      <c r="BA1" s="2" t="s">
        <v>57</v>
      </c>
      <c r="BB1" s="2" t="s">
        <v>58</v>
      </c>
      <c r="BC1" s="2" t="s">
        <v>59</v>
      </c>
      <c r="BD1" s="2" t="s">
        <v>60</v>
      </c>
      <c r="BE1" s="2" t="s">
        <v>61</v>
      </c>
      <c r="BF1" s="2" t="s">
        <v>62</v>
      </c>
      <c r="BG1" s="2" t="s">
        <v>63</v>
      </c>
      <c r="BH1" s="2" t="s">
        <v>64</v>
      </c>
      <c r="BI1" s="2" t="s">
        <v>65</v>
      </c>
      <c r="BJ1" s="2" t="s">
        <v>66</v>
      </c>
      <c r="BK1" s="2" t="s">
        <v>67</v>
      </c>
      <c r="BL1" s="2" t="s">
        <v>68</v>
      </c>
      <c r="BM1" s="2" t="s">
        <v>69</v>
      </c>
      <c r="BN1" s="2" t="s">
        <v>70</v>
      </c>
      <c r="BO1" s="2" t="s">
        <v>71</v>
      </c>
      <c r="BP1" s="2" t="s">
        <v>72</v>
      </c>
      <c r="BQ1" s="2" t="s">
        <v>73</v>
      </c>
      <c r="BR1" s="2" t="s">
        <v>74</v>
      </c>
      <c r="BS1" s="2" t="s">
        <v>75</v>
      </c>
      <c r="BT1" s="2" t="s">
        <v>76</v>
      </c>
      <c r="BU1" s="2" t="s">
        <v>77</v>
      </c>
      <c r="BV1" s="2" t="s">
        <v>78</v>
      </c>
      <c r="BW1" s="2" t="s">
        <v>79</v>
      </c>
      <c r="BX1" s="2" t="s">
        <v>80</v>
      </c>
      <c r="BY1" s="2" t="s">
        <v>81</v>
      </c>
      <c r="BZ1" s="2" t="s">
        <v>82</v>
      </c>
      <c r="CA1" s="2" t="s">
        <v>83</v>
      </c>
      <c r="CB1" s="2" t="s">
        <v>84</v>
      </c>
      <c r="CC1" s="2" t="s">
        <v>85</v>
      </c>
      <c r="CD1" s="2" t="s">
        <v>86</v>
      </c>
      <c r="CE1" s="2" t="s">
        <v>87</v>
      </c>
      <c r="CF1" s="2" t="s">
        <v>88</v>
      </c>
      <c r="CG1" s="2" t="s">
        <v>89</v>
      </c>
      <c r="CH1" s="2" t="s">
        <v>90</v>
      </c>
      <c r="CI1" s="2" t="s">
        <v>91</v>
      </c>
      <c r="CJ1" s="2" t="s">
        <v>92</v>
      </c>
      <c r="CK1" s="2" t="s">
        <v>93</v>
      </c>
      <c r="CL1" s="2" t="s">
        <v>94</v>
      </c>
      <c r="CM1" s="2" t="s">
        <v>95</v>
      </c>
      <c r="CN1" s="2" t="s">
        <v>96</v>
      </c>
      <c r="CO1" s="2" t="s">
        <v>97</v>
      </c>
      <c r="CP1" s="2" t="s">
        <v>98</v>
      </c>
      <c r="CQ1" s="2" t="s">
        <v>99</v>
      </c>
      <c r="CR1" s="2" t="s">
        <v>100</v>
      </c>
      <c r="CS1" s="2" t="s">
        <v>101</v>
      </c>
      <c r="CT1" s="2" t="s">
        <v>102</v>
      </c>
      <c r="CU1" s="2" t="s">
        <v>103</v>
      </c>
      <c r="CV1" s="2" t="s">
        <v>104</v>
      </c>
      <c r="CW1" s="2" t="s">
        <v>109</v>
      </c>
      <c r="CX1" s="2" t="s">
        <v>110</v>
      </c>
      <c r="CY1" s="2" t="s">
        <v>111</v>
      </c>
      <c r="CZ1" s="2" t="s">
        <v>112</v>
      </c>
      <c r="DA1" s="2" t="s">
        <v>113</v>
      </c>
      <c r="DB1" s="2" t="s">
        <v>114</v>
      </c>
      <c r="DC1" s="2" t="s">
        <v>117</v>
      </c>
      <c r="DD1" s="2" t="s">
        <v>118</v>
      </c>
      <c r="DE1" s="2" t="s">
        <v>119</v>
      </c>
      <c r="DF1" s="2" t="s">
        <v>120</v>
      </c>
      <c r="DG1" s="2" t="s">
        <v>121</v>
      </c>
      <c r="DH1" s="2" t="s">
        <v>122</v>
      </c>
      <c r="DI1" s="2" t="s">
        <v>123</v>
      </c>
      <c r="DJ1" s="2" t="s">
        <v>124</v>
      </c>
      <c r="DK1" s="2" t="s">
        <v>125</v>
      </c>
      <c r="DL1" s="2" t="s">
        <v>126</v>
      </c>
      <c r="DM1" s="2" t="s">
        <v>127</v>
      </c>
      <c r="DN1" s="2" t="s">
        <v>128</v>
      </c>
      <c r="DO1" s="2" t="s">
        <v>129</v>
      </c>
      <c r="DP1" s="2" t="s">
        <v>130</v>
      </c>
      <c r="DQ1" s="2" t="s">
        <v>131</v>
      </c>
      <c r="DR1" s="2" t="s">
        <v>132</v>
      </c>
      <c r="DS1" s="2" t="s">
        <v>133</v>
      </c>
      <c r="DT1" s="2" t="s">
        <v>134</v>
      </c>
      <c r="DU1" s="2" t="s">
        <v>135</v>
      </c>
      <c r="DV1" s="2" t="s">
        <v>136</v>
      </c>
      <c r="DW1" s="2" t="s">
        <v>137</v>
      </c>
      <c r="DX1" s="2" t="s">
        <v>138</v>
      </c>
      <c r="DY1" s="2" t="s">
        <v>139</v>
      </c>
      <c r="DZ1" s="2" t="s">
        <v>140</v>
      </c>
      <c r="EA1" s="2" t="s">
        <v>141</v>
      </c>
      <c r="EB1" s="2" t="s">
        <v>142</v>
      </c>
      <c r="EC1" s="2" t="s">
        <v>143</v>
      </c>
      <c r="ED1" s="2" t="s">
        <v>144</v>
      </c>
      <c r="EE1" s="2" t="s">
        <v>145</v>
      </c>
      <c r="EF1" s="2" t="s">
        <v>146</v>
      </c>
      <c r="EG1" s="2" t="s">
        <v>147</v>
      </c>
      <c r="EH1" s="2" t="s">
        <v>148</v>
      </c>
      <c r="EI1" s="2" t="s">
        <v>149</v>
      </c>
      <c r="EJ1" s="2" t="s">
        <v>150</v>
      </c>
      <c r="EK1" s="2" t="s">
        <v>151</v>
      </c>
      <c r="EL1" s="2" t="s">
        <v>152</v>
      </c>
      <c r="EM1" s="2" t="s">
        <v>153</v>
      </c>
      <c r="EN1" s="2" t="s">
        <v>154</v>
      </c>
      <c r="EO1" s="2" t="s">
        <v>155</v>
      </c>
      <c r="EP1" s="2" t="s">
        <v>156</v>
      </c>
      <c r="EQ1" s="2" t="s">
        <v>157</v>
      </c>
      <c r="ER1" s="2" t="s">
        <v>158</v>
      </c>
      <c r="ES1" s="2" t="s">
        <v>159</v>
      </c>
      <c r="ET1" s="2" t="s">
        <v>160</v>
      </c>
      <c r="EU1" s="2" t="s">
        <v>161</v>
      </c>
      <c r="EV1" s="2" t="s">
        <v>162</v>
      </c>
      <c r="EW1" s="2" t="s">
        <v>163</v>
      </c>
      <c r="EX1" s="2" t="s">
        <v>164</v>
      </c>
      <c r="EY1" s="2" t="s">
        <v>165</v>
      </c>
    </row>
    <row r="2" spans="1:155" x14ac:dyDescent="0.2">
      <c r="A2" s="2" t="s">
        <v>166</v>
      </c>
      <c r="B2" s="2" t="s">
        <v>167</v>
      </c>
      <c r="C2" s="2" t="s">
        <v>168</v>
      </c>
      <c r="D2" s="2" t="s">
        <v>169</v>
      </c>
      <c r="E2" s="2" t="s">
        <v>170</v>
      </c>
      <c r="F2" s="2" t="s">
        <v>171</v>
      </c>
      <c r="G2" s="2" t="s">
        <v>172</v>
      </c>
      <c r="H2" s="2" t="s">
        <v>172</v>
      </c>
      <c r="I2" s="2" t="s">
        <v>173</v>
      </c>
      <c r="M2" s="2">
        <v>30203983</v>
      </c>
      <c r="N2" s="2" t="s">
        <v>173</v>
      </c>
      <c r="O2" s="2" t="s">
        <v>174</v>
      </c>
      <c r="P2" s="2" t="s">
        <v>175</v>
      </c>
      <c r="Q2" s="2">
        <v>2013.67</v>
      </c>
      <c r="R2" s="2">
        <v>0</v>
      </c>
      <c r="S2" s="2">
        <v>0</v>
      </c>
      <c r="T2" s="2">
        <v>0</v>
      </c>
      <c r="U2" s="2">
        <v>0</v>
      </c>
      <c r="V2" s="2">
        <v>10000</v>
      </c>
      <c r="W2" s="2">
        <v>0</v>
      </c>
      <c r="X2" s="2">
        <v>2189.23</v>
      </c>
      <c r="Y2" s="2">
        <v>7810.77</v>
      </c>
      <c r="Z2" s="2">
        <v>0</v>
      </c>
      <c r="AA2" s="2">
        <v>0</v>
      </c>
      <c r="AB2" s="2">
        <v>414.7</v>
      </c>
      <c r="AC2" s="2">
        <v>308</v>
      </c>
      <c r="AD2" s="2">
        <v>149.16</v>
      </c>
      <c r="AE2" s="2">
        <v>0</v>
      </c>
      <c r="AF2" s="2">
        <v>0</v>
      </c>
      <c r="AG2" s="2">
        <v>307.33999999999997</v>
      </c>
      <c r="AH2" s="2">
        <v>0</v>
      </c>
      <c r="AI2" s="2">
        <v>834.47</v>
      </c>
      <c r="AJ2" s="2">
        <v>0</v>
      </c>
      <c r="AK2" s="2">
        <v>175.56</v>
      </c>
      <c r="AL2" s="2" t="s">
        <v>176</v>
      </c>
      <c r="AM2" s="2" t="s">
        <v>177</v>
      </c>
      <c r="AN2" s="2" t="s">
        <v>178</v>
      </c>
      <c r="AO2" s="2" t="s">
        <v>179</v>
      </c>
      <c r="AT2" s="2">
        <v>49983</v>
      </c>
      <c r="AV2" s="2" t="s">
        <v>180</v>
      </c>
      <c r="AW2" s="2" t="s">
        <v>181</v>
      </c>
      <c r="AX2" s="2" t="s">
        <v>182</v>
      </c>
      <c r="AY2" s="2" t="s">
        <v>183</v>
      </c>
      <c r="AZ2" s="2" t="s">
        <v>184</v>
      </c>
      <c r="BE2" s="2">
        <v>38983</v>
      </c>
      <c r="BF2" s="2" t="s">
        <v>184</v>
      </c>
      <c r="BG2" s="2" t="s">
        <v>185</v>
      </c>
      <c r="BH2" s="2" t="s">
        <v>186</v>
      </c>
      <c r="BI2" s="2" t="s">
        <v>187</v>
      </c>
      <c r="BJ2" s="2" t="s">
        <v>188</v>
      </c>
      <c r="BN2" s="2">
        <v>30025983</v>
      </c>
      <c r="BO2" s="2" t="s">
        <v>188</v>
      </c>
      <c r="BP2" s="2" t="s">
        <v>189</v>
      </c>
      <c r="BQ2" s="2" t="s">
        <v>189</v>
      </c>
      <c r="BZ2" s="2">
        <v>22983</v>
      </c>
      <c r="CA2" s="2" t="s">
        <v>189</v>
      </c>
      <c r="CB2" s="2" t="s">
        <v>190</v>
      </c>
      <c r="CC2" s="2" t="s">
        <v>190</v>
      </c>
      <c r="CM2" s="2">
        <v>18983</v>
      </c>
      <c r="CN2" s="2" t="s">
        <v>190</v>
      </c>
      <c r="CO2" s="2" t="s">
        <v>191</v>
      </c>
      <c r="CP2" s="2" t="s">
        <v>191</v>
      </c>
      <c r="CQ2" s="2" t="s">
        <v>192</v>
      </c>
      <c r="CR2" s="2" t="s">
        <v>193</v>
      </c>
      <c r="CS2" s="2" t="s">
        <v>194</v>
      </c>
      <c r="CW2" s="2" t="s">
        <v>194</v>
      </c>
      <c r="CX2" s="2" t="s">
        <v>195</v>
      </c>
      <c r="CY2" s="2" t="s">
        <v>196</v>
      </c>
      <c r="CZ2" s="2" t="s">
        <v>197</v>
      </c>
      <c r="DA2" s="2" t="s">
        <v>197</v>
      </c>
      <c r="DB2" s="2" t="s">
        <v>198</v>
      </c>
      <c r="DC2" s="2" t="s">
        <v>198</v>
      </c>
      <c r="DD2" s="2" t="s">
        <v>199</v>
      </c>
      <c r="DE2" s="2" t="s">
        <v>200</v>
      </c>
      <c r="DF2" s="2" t="s">
        <v>201</v>
      </c>
      <c r="DG2" s="2">
        <v>46000000</v>
      </c>
      <c r="DH2" s="2">
        <v>49000000</v>
      </c>
      <c r="DI2" s="2" t="s">
        <v>202</v>
      </c>
      <c r="DJ2" s="2" t="s">
        <v>203</v>
      </c>
      <c r="DK2" s="2" t="s">
        <v>204</v>
      </c>
      <c r="DL2" s="2" t="s">
        <v>205</v>
      </c>
      <c r="DM2" s="2" t="s">
        <v>206</v>
      </c>
      <c r="DN2" s="2" t="s">
        <v>191</v>
      </c>
      <c r="DO2" s="2" t="s">
        <v>192</v>
      </c>
      <c r="DP2" s="2" t="s">
        <v>192</v>
      </c>
      <c r="DQ2" s="2" t="s">
        <v>207</v>
      </c>
      <c r="DR2" s="2" t="s">
        <v>207</v>
      </c>
      <c r="DS2" s="2" t="s">
        <v>207</v>
      </c>
      <c r="DT2" s="2" t="s">
        <v>207</v>
      </c>
      <c r="DU2" s="2" t="s">
        <v>207</v>
      </c>
      <c r="DV2" s="2" t="s">
        <v>207</v>
      </c>
      <c r="DW2" s="2">
        <v>26</v>
      </c>
      <c r="DX2" s="2">
        <v>652</v>
      </c>
      <c r="DY2" s="2">
        <v>1208</v>
      </c>
      <c r="DZ2" s="2">
        <v>0</v>
      </c>
      <c r="EA2" s="2">
        <v>2</v>
      </c>
      <c r="EB2" s="2">
        <v>22</v>
      </c>
      <c r="EC2" s="2">
        <v>0</v>
      </c>
      <c r="ED2" s="2">
        <v>1</v>
      </c>
      <c r="EE2" s="2">
        <v>8</v>
      </c>
      <c r="EF2" s="2">
        <v>9</v>
      </c>
      <c r="EG2" s="2">
        <v>26</v>
      </c>
      <c r="EH2" s="2">
        <v>49</v>
      </c>
      <c r="EI2" s="2">
        <v>18</v>
      </c>
      <c r="EJ2" s="2">
        <v>0</v>
      </c>
      <c r="EK2" s="2">
        <v>0</v>
      </c>
      <c r="EL2" s="2">
        <v>0</v>
      </c>
      <c r="EM2" s="2" t="s">
        <v>208</v>
      </c>
      <c r="EN2" s="2">
        <v>4167983</v>
      </c>
      <c r="EO2" s="2">
        <v>4169983</v>
      </c>
      <c r="EP2" s="2" t="s">
        <v>209</v>
      </c>
      <c r="EQ2" s="2">
        <v>26</v>
      </c>
      <c r="ER2" s="2">
        <v>0</v>
      </c>
      <c r="ES2" s="2">
        <v>2</v>
      </c>
      <c r="ET2" s="2">
        <v>21</v>
      </c>
      <c r="EU2" s="2">
        <v>37</v>
      </c>
      <c r="EV2" s="2">
        <v>38</v>
      </c>
      <c r="EW2" s="2">
        <v>0</v>
      </c>
      <c r="EX2" s="2">
        <v>0</v>
      </c>
      <c r="EY2" s="2">
        <v>0</v>
      </c>
    </row>
    <row r="3" spans="1:155" x14ac:dyDescent="0.2">
      <c r="A3" s="2" t="s">
        <v>166</v>
      </c>
      <c r="B3" s="2" t="s">
        <v>167</v>
      </c>
      <c r="C3" s="2" t="s">
        <v>168</v>
      </c>
      <c r="D3" s="2" t="s">
        <v>169</v>
      </c>
      <c r="E3" s="2" t="s">
        <v>170</v>
      </c>
      <c r="F3" s="2" t="s">
        <v>171</v>
      </c>
      <c r="G3" s="2" t="s">
        <v>172</v>
      </c>
      <c r="H3" s="2" t="s">
        <v>172</v>
      </c>
      <c r="I3" s="2" t="s">
        <v>210</v>
      </c>
      <c r="M3" s="2">
        <v>30205983</v>
      </c>
      <c r="N3" s="2" t="s">
        <v>210</v>
      </c>
      <c r="O3" s="2" t="s">
        <v>174</v>
      </c>
      <c r="P3" s="2" t="s">
        <v>175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10000</v>
      </c>
      <c r="W3" s="2">
        <v>0</v>
      </c>
      <c r="X3" s="2">
        <v>0</v>
      </c>
      <c r="Y3" s="2">
        <v>10000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 t="s">
        <v>176</v>
      </c>
      <c r="AM3" s="2" t="s">
        <v>177</v>
      </c>
      <c r="AN3" s="2" t="s">
        <v>178</v>
      </c>
      <c r="AO3" s="2" t="s">
        <v>179</v>
      </c>
      <c r="AT3" s="2">
        <v>49983</v>
      </c>
      <c r="AV3" s="2" t="s">
        <v>180</v>
      </c>
      <c r="AW3" s="2" t="s">
        <v>181</v>
      </c>
      <c r="AX3" s="2" t="s">
        <v>182</v>
      </c>
      <c r="AY3" s="2" t="s">
        <v>183</v>
      </c>
      <c r="AZ3" s="2" t="s">
        <v>184</v>
      </c>
      <c r="BE3" s="2">
        <v>38983</v>
      </c>
      <c r="BF3" s="2" t="s">
        <v>184</v>
      </c>
      <c r="BG3" s="2" t="s">
        <v>185</v>
      </c>
      <c r="BH3" s="2" t="s">
        <v>186</v>
      </c>
      <c r="BI3" s="2" t="s">
        <v>187</v>
      </c>
      <c r="BJ3" s="2" t="s">
        <v>188</v>
      </c>
      <c r="BN3" s="2">
        <v>30025983</v>
      </c>
      <c r="BO3" s="2" t="s">
        <v>188</v>
      </c>
      <c r="BP3" s="2" t="s">
        <v>189</v>
      </c>
      <c r="BQ3" s="2" t="s">
        <v>189</v>
      </c>
      <c r="BZ3" s="2">
        <v>22983</v>
      </c>
      <c r="CA3" s="2" t="s">
        <v>189</v>
      </c>
      <c r="CB3" s="2" t="s">
        <v>190</v>
      </c>
      <c r="CC3" s="2" t="s">
        <v>190</v>
      </c>
      <c r="CM3" s="2">
        <v>18983</v>
      </c>
      <c r="CN3" s="2" t="s">
        <v>190</v>
      </c>
      <c r="CO3" s="2" t="s">
        <v>191</v>
      </c>
      <c r="CP3" s="2" t="s">
        <v>191</v>
      </c>
      <c r="CQ3" s="2" t="s">
        <v>192</v>
      </c>
      <c r="CR3" s="2" t="s">
        <v>193</v>
      </c>
      <c r="CS3" s="2" t="s">
        <v>194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197</v>
      </c>
      <c r="DB3" s="2" t="s">
        <v>198</v>
      </c>
      <c r="DC3" s="2" t="s">
        <v>198</v>
      </c>
      <c r="DD3" s="2" t="s">
        <v>199</v>
      </c>
      <c r="DE3" s="2" t="s">
        <v>200</v>
      </c>
      <c r="DF3" s="2" t="s">
        <v>201</v>
      </c>
      <c r="DG3" s="2">
        <v>46000000</v>
      </c>
      <c r="DH3" s="2">
        <v>49000000</v>
      </c>
      <c r="DI3" s="2" t="s">
        <v>202</v>
      </c>
      <c r="DJ3" s="2" t="s">
        <v>203</v>
      </c>
      <c r="DK3" s="2" t="s">
        <v>204</v>
      </c>
      <c r="DL3" s="2" t="s">
        <v>205</v>
      </c>
      <c r="DM3" s="2" t="s">
        <v>206</v>
      </c>
      <c r="DN3" s="2" t="s">
        <v>191</v>
      </c>
      <c r="DO3" s="2" t="s">
        <v>192</v>
      </c>
      <c r="DP3" s="2" t="s">
        <v>192</v>
      </c>
      <c r="DQ3" s="2" t="s">
        <v>207</v>
      </c>
      <c r="DR3" s="2" t="s">
        <v>207</v>
      </c>
      <c r="DS3" s="2" t="s">
        <v>207</v>
      </c>
      <c r="DT3" s="2" t="s">
        <v>207</v>
      </c>
      <c r="DU3" s="2" t="s">
        <v>207</v>
      </c>
      <c r="DV3" s="2" t="s">
        <v>207</v>
      </c>
      <c r="DW3" s="2">
        <v>26</v>
      </c>
      <c r="DX3" s="2">
        <v>652</v>
      </c>
      <c r="DY3" s="2">
        <v>1208</v>
      </c>
      <c r="DZ3" s="2">
        <v>0</v>
      </c>
      <c r="EA3" s="2">
        <v>2</v>
      </c>
      <c r="EB3" s="2">
        <v>22</v>
      </c>
      <c r="EC3" s="2">
        <v>0</v>
      </c>
      <c r="ED3" s="2">
        <v>1</v>
      </c>
      <c r="EE3" s="2">
        <v>8</v>
      </c>
      <c r="EF3" s="2">
        <v>9</v>
      </c>
      <c r="EG3" s="2">
        <v>26</v>
      </c>
      <c r="EH3" s="2">
        <v>49</v>
      </c>
      <c r="EI3" s="2">
        <v>18</v>
      </c>
      <c r="EJ3" s="2">
        <v>0</v>
      </c>
      <c r="EK3" s="2">
        <v>0</v>
      </c>
      <c r="EL3" s="2">
        <v>0</v>
      </c>
      <c r="EM3" s="2" t="s">
        <v>208</v>
      </c>
      <c r="EN3" s="2">
        <v>4167983</v>
      </c>
      <c r="EO3" s="2">
        <v>4169983</v>
      </c>
      <c r="EP3" s="2" t="s">
        <v>209</v>
      </c>
      <c r="EQ3" s="2">
        <v>26</v>
      </c>
      <c r="ER3" s="2">
        <v>0</v>
      </c>
      <c r="ES3" s="2">
        <v>2</v>
      </c>
      <c r="ET3" s="2">
        <v>21</v>
      </c>
      <c r="EU3" s="2">
        <v>37</v>
      </c>
      <c r="EV3" s="2">
        <v>38</v>
      </c>
      <c r="EW3" s="2">
        <v>0</v>
      </c>
      <c r="EX3" s="2">
        <v>0</v>
      </c>
      <c r="EY3" s="2">
        <v>0</v>
      </c>
    </row>
    <row r="4" spans="1:155" x14ac:dyDescent="0.2">
      <c r="A4" s="2" t="s">
        <v>166</v>
      </c>
      <c r="B4" s="2" t="s">
        <v>167</v>
      </c>
      <c r="C4" s="2" t="s">
        <v>168</v>
      </c>
      <c r="D4" s="2" t="s">
        <v>169</v>
      </c>
      <c r="E4" s="2" t="s">
        <v>170</v>
      </c>
      <c r="F4" s="2" t="s">
        <v>171</v>
      </c>
      <c r="G4" s="2" t="s">
        <v>172</v>
      </c>
      <c r="H4" s="2" t="s">
        <v>172</v>
      </c>
      <c r="I4" s="2" t="s">
        <v>398</v>
      </c>
      <c r="M4" s="2">
        <v>30204983</v>
      </c>
      <c r="N4" s="2" t="s">
        <v>398</v>
      </c>
      <c r="O4" s="2" t="s">
        <v>174</v>
      </c>
      <c r="P4" s="2" t="s">
        <v>175</v>
      </c>
      <c r="Q4" s="2">
        <v>880</v>
      </c>
      <c r="R4" s="2">
        <v>0</v>
      </c>
      <c r="S4" s="2">
        <v>0</v>
      </c>
      <c r="T4" s="2">
        <v>0</v>
      </c>
      <c r="U4" s="2">
        <v>0</v>
      </c>
      <c r="V4" s="2">
        <v>25000</v>
      </c>
      <c r="W4" s="2">
        <v>0</v>
      </c>
      <c r="X4" s="2">
        <v>880</v>
      </c>
      <c r="Y4" s="2">
        <v>24120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462</v>
      </c>
      <c r="AI4" s="2">
        <v>154</v>
      </c>
      <c r="AJ4" s="2">
        <v>264</v>
      </c>
      <c r="AK4" s="2">
        <v>0</v>
      </c>
      <c r="AL4" s="2" t="s">
        <v>176</v>
      </c>
      <c r="AM4" s="2" t="s">
        <v>177</v>
      </c>
      <c r="AN4" s="2" t="s">
        <v>178</v>
      </c>
      <c r="AO4" s="2" t="s">
        <v>179</v>
      </c>
      <c r="AT4" s="2">
        <v>49983</v>
      </c>
      <c r="AV4" s="2" t="s">
        <v>180</v>
      </c>
      <c r="AW4" s="2" t="s">
        <v>181</v>
      </c>
      <c r="AX4" s="2" t="s">
        <v>182</v>
      </c>
      <c r="AY4" s="2" t="s">
        <v>183</v>
      </c>
      <c r="AZ4" s="2" t="s">
        <v>184</v>
      </c>
      <c r="BE4" s="2">
        <v>38983</v>
      </c>
      <c r="BF4" s="2" t="s">
        <v>184</v>
      </c>
      <c r="BG4" s="2" t="s">
        <v>185</v>
      </c>
      <c r="BH4" s="2" t="s">
        <v>186</v>
      </c>
      <c r="BI4" s="2" t="s">
        <v>187</v>
      </c>
      <c r="BJ4" s="2" t="s">
        <v>188</v>
      </c>
      <c r="BN4" s="2">
        <v>30025983</v>
      </c>
      <c r="BO4" s="2" t="s">
        <v>188</v>
      </c>
      <c r="BP4" s="2" t="s">
        <v>189</v>
      </c>
      <c r="BQ4" s="2" t="s">
        <v>189</v>
      </c>
      <c r="BZ4" s="2">
        <v>22983</v>
      </c>
      <c r="CA4" s="2" t="s">
        <v>189</v>
      </c>
      <c r="CB4" s="2" t="s">
        <v>190</v>
      </c>
      <c r="CC4" s="2" t="s">
        <v>190</v>
      </c>
      <c r="CM4" s="2">
        <v>18983</v>
      </c>
      <c r="CN4" s="2" t="s">
        <v>190</v>
      </c>
      <c r="CO4" s="2" t="s">
        <v>191</v>
      </c>
      <c r="CP4" s="2" t="s">
        <v>191</v>
      </c>
      <c r="CQ4" s="2" t="s">
        <v>192</v>
      </c>
      <c r="CR4" s="2" t="s">
        <v>193</v>
      </c>
      <c r="CS4" s="2" t="s">
        <v>194</v>
      </c>
      <c r="CW4" s="2" t="s">
        <v>194</v>
      </c>
      <c r="CX4" s="2" t="s">
        <v>195</v>
      </c>
      <c r="CY4" s="2" t="s">
        <v>196</v>
      </c>
      <c r="CZ4" s="2" t="s">
        <v>197</v>
      </c>
      <c r="DA4" s="2" t="s">
        <v>197</v>
      </c>
      <c r="DB4" s="2" t="s">
        <v>198</v>
      </c>
      <c r="DC4" s="2" t="s">
        <v>198</v>
      </c>
      <c r="DD4" s="2" t="s">
        <v>199</v>
      </c>
      <c r="DE4" s="2" t="s">
        <v>200</v>
      </c>
      <c r="DF4" s="2" t="s">
        <v>201</v>
      </c>
      <c r="DG4" s="2">
        <v>46000000</v>
      </c>
      <c r="DH4" s="2">
        <v>49000000</v>
      </c>
      <c r="DI4" s="2" t="s">
        <v>202</v>
      </c>
      <c r="DJ4" s="2" t="s">
        <v>203</v>
      </c>
      <c r="DK4" s="2" t="s">
        <v>204</v>
      </c>
      <c r="DL4" s="2" t="s">
        <v>205</v>
      </c>
      <c r="DM4" s="2" t="s">
        <v>206</v>
      </c>
      <c r="DN4" s="2" t="s">
        <v>191</v>
      </c>
      <c r="DO4" s="2" t="s">
        <v>192</v>
      </c>
      <c r="DP4" s="2" t="s">
        <v>192</v>
      </c>
      <c r="DQ4" s="2" t="s">
        <v>207</v>
      </c>
      <c r="DR4" s="2" t="s">
        <v>207</v>
      </c>
      <c r="DS4" s="2" t="s">
        <v>207</v>
      </c>
      <c r="DT4" s="2" t="s">
        <v>207</v>
      </c>
      <c r="DU4" s="2" t="s">
        <v>207</v>
      </c>
      <c r="DV4" s="2" t="s">
        <v>207</v>
      </c>
      <c r="DW4" s="2">
        <v>26</v>
      </c>
      <c r="DX4" s="2">
        <v>652</v>
      </c>
      <c r="DY4" s="2">
        <v>1208</v>
      </c>
      <c r="DZ4" s="2">
        <v>0</v>
      </c>
      <c r="EA4" s="2">
        <v>2</v>
      </c>
      <c r="EB4" s="2">
        <v>22</v>
      </c>
      <c r="EC4" s="2">
        <v>0</v>
      </c>
      <c r="ED4" s="2">
        <v>1</v>
      </c>
      <c r="EE4" s="2">
        <v>8</v>
      </c>
      <c r="EF4" s="2">
        <v>9</v>
      </c>
      <c r="EG4" s="2">
        <v>26</v>
      </c>
      <c r="EH4" s="2">
        <v>49</v>
      </c>
      <c r="EI4" s="2">
        <v>18</v>
      </c>
      <c r="EJ4" s="2">
        <v>0</v>
      </c>
      <c r="EK4" s="2">
        <v>0</v>
      </c>
      <c r="EL4" s="2">
        <v>0</v>
      </c>
      <c r="EM4" s="2" t="s">
        <v>208</v>
      </c>
      <c r="EN4" s="2">
        <v>4167983</v>
      </c>
      <c r="EO4" s="2">
        <v>4169983</v>
      </c>
      <c r="EP4" s="2" t="s">
        <v>209</v>
      </c>
      <c r="EQ4" s="2">
        <v>26</v>
      </c>
      <c r="ER4" s="2">
        <v>0</v>
      </c>
      <c r="ES4" s="2">
        <v>2</v>
      </c>
      <c r="ET4" s="2">
        <v>21</v>
      </c>
      <c r="EU4" s="2">
        <v>37</v>
      </c>
      <c r="EV4" s="2">
        <v>38</v>
      </c>
      <c r="EW4" s="2">
        <v>0</v>
      </c>
      <c r="EX4" s="2">
        <v>0</v>
      </c>
      <c r="EY4" s="2">
        <v>0</v>
      </c>
    </row>
    <row r="5" spans="1:155" x14ac:dyDescent="0.2">
      <c r="A5" s="2" t="s">
        <v>166</v>
      </c>
      <c r="B5" s="2" t="s">
        <v>167</v>
      </c>
      <c r="C5" s="2" t="s">
        <v>168</v>
      </c>
      <c r="D5" s="2" t="s">
        <v>169</v>
      </c>
      <c r="E5" s="2" t="s">
        <v>170</v>
      </c>
      <c r="F5" s="2" t="s">
        <v>171</v>
      </c>
      <c r="G5" s="2" t="s">
        <v>172</v>
      </c>
      <c r="H5" s="2" t="s">
        <v>172</v>
      </c>
      <c r="I5" s="2" t="s">
        <v>210</v>
      </c>
      <c r="M5" s="2">
        <v>30205983</v>
      </c>
      <c r="N5" s="2" t="s">
        <v>210</v>
      </c>
      <c r="O5" s="2" t="s">
        <v>174</v>
      </c>
      <c r="P5" s="2" t="s">
        <v>175</v>
      </c>
      <c r="Q5" s="2">
        <v>0</v>
      </c>
      <c r="R5" s="2">
        <v>0</v>
      </c>
      <c r="S5" s="2">
        <v>-12000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 t="s">
        <v>176</v>
      </c>
      <c r="AM5" s="2" t="s">
        <v>177</v>
      </c>
      <c r="AN5" s="2" t="s">
        <v>178</v>
      </c>
      <c r="AO5" s="2" t="s">
        <v>179</v>
      </c>
      <c r="AT5" s="2">
        <v>49983</v>
      </c>
      <c r="AV5" s="2" t="s">
        <v>180</v>
      </c>
      <c r="AW5" s="2" t="s">
        <v>181</v>
      </c>
      <c r="AX5" s="2" t="s">
        <v>182</v>
      </c>
      <c r="AY5" s="2" t="s">
        <v>183</v>
      </c>
      <c r="AZ5" s="2" t="s">
        <v>184</v>
      </c>
      <c r="BE5" s="2">
        <v>38983</v>
      </c>
      <c r="BF5" s="2" t="s">
        <v>184</v>
      </c>
      <c r="BG5" s="2" t="s">
        <v>185</v>
      </c>
      <c r="BH5" s="2" t="s">
        <v>186</v>
      </c>
      <c r="BI5" s="2" t="s">
        <v>187</v>
      </c>
      <c r="BJ5" s="2" t="s">
        <v>188</v>
      </c>
      <c r="BN5" s="2">
        <v>30025983</v>
      </c>
      <c r="BO5" s="2" t="s">
        <v>188</v>
      </c>
      <c r="BP5" s="2" t="s">
        <v>189</v>
      </c>
      <c r="BQ5" s="2" t="s">
        <v>189</v>
      </c>
      <c r="BZ5" s="2">
        <v>22983</v>
      </c>
      <c r="CA5" s="2" t="s">
        <v>189</v>
      </c>
      <c r="CB5" s="2" t="s">
        <v>190</v>
      </c>
      <c r="CC5" s="2" t="s">
        <v>190</v>
      </c>
      <c r="CM5" s="2">
        <v>18983</v>
      </c>
      <c r="CN5" s="2" t="s">
        <v>190</v>
      </c>
      <c r="CO5" s="2" t="s">
        <v>191</v>
      </c>
      <c r="CP5" s="2" t="s">
        <v>191</v>
      </c>
      <c r="CQ5" s="2" t="s">
        <v>192</v>
      </c>
      <c r="CR5" s="2" t="s">
        <v>212</v>
      </c>
      <c r="CS5" s="2" t="s">
        <v>213</v>
      </c>
      <c r="CW5" s="2" t="s">
        <v>213</v>
      </c>
      <c r="CX5" s="2" t="s">
        <v>195</v>
      </c>
      <c r="CY5" s="2" t="s">
        <v>196</v>
      </c>
      <c r="CZ5" s="2" t="s">
        <v>197</v>
      </c>
      <c r="DA5" s="2" t="s">
        <v>197</v>
      </c>
      <c r="DB5" s="2" t="s">
        <v>198</v>
      </c>
      <c r="DC5" s="2" t="s">
        <v>198</v>
      </c>
      <c r="DD5" s="2" t="s">
        <v>199</v>
      </c>
      <c r="DE5" s="2" t="s">
        <v>200</v>
      </c>
      <c r="DF5" s="2" t="s">
        <v>201</v>
      </c>
      <c r="DG5" s="2">
        <v>46000000</v>
      </c>
      <c r="DH5" s="2">
        <v>49000000</v>
      </c>
      <c r="DI5" s="2" t="s">
        <v>202</v>
      </c>
      <c r="DJ5" s="2" t="s">
        <v>203</v>
      </c>
      <c r="DK5" s="2" t="s">
        <v>214</v>
      </c>
      <c r="DL5" s="2" t="s">
        <v>215</v>
      </c>
      <c r="DM5" s="2" t="s">
        <v>206</v>
      </c>
      <c r="DN5" s="2" t="s">
        <v>216</v>
      </c>
      <c r="DO5" s="2" t="s">
        <v>216</v>
      </c>
      <c r="DP5" s="2" t="s">
        <v>216</v>
      </c>
      <c r="DQ5" s="2" t="s">
        <v>207</v>
      </c>
      <c r="DR5" s="2" t="s">
        <v>207</v>
      </c>
      <c r="DS5" s="2" t="s">
        <v>207</v>
      </c>
      <c r="DT5" s="2" t="s">
        <v>207</v>
      </c>
      <c r="DU5" s="2" t="s">
        <v>207</v>
      </c>
      <c r="DV5" s="2" t="s">
        <v>207</v>
      </c>
      <c r="DW5" s="2">
        <v>26</v>
      </c>
      <c r="DX5" s="2">
        <v>656</v>
      </c>
      <c r="DY5" s="2">
        <v>1339</v>
      </c>
      <c r="DZ5" s="2">
        <v>0</v>
      </c>
      <c r="EA5" s="2">
        <v>2</v>
      </c>
      <c r="EB5" s="2">
        <v>22</v>
      </c>
      <c r="EC5" s="2">
        <v>0</v>
      </c>
      <c r="ED5" s="2">
        <v>1</v>
      </c>
      <c r="EE5" s="2">
        <v>8</v>
      </c>
      <c r="EF5" s="2">
        <v>9</v>
      </c>
      <c r="EG5" s="2">
        <v>26</v>
      </c>
      <c r="EH5" s="2">
        <v>49</v>
      </c>
      <c r="EI5" s="2">
        <v>18</v>
      </c>
      <c r="EJ5" s="2">
        <v>0</v>
      </c>
      <c r="EK5" s="2">
        <v>0</v>
      </c>
      <c r="EL5" s="2">
        <v>0</v>
      </c>
      <c r="EM5" s="2" t="s">
        <v>208</v>
      </c>
      <c r="EN5" s="2">
        <v>4167983</v>
      </c>
      <c r="EO5" s="2">
        <v>4169983</v>
      </c>
      <c r="EP5" s="2" t="s">
        <v>217</v>
      </c>
      <c r="EQ5" s="2">
        <v>26</v>
      </c>
      <c r="ER5" s="2">
        <v>0</v>
      </c>
      <c r="ES5" s="2">
        <v>2</v>
      </c>
      <c r="ET5" s="2">
        <v>21</v>
      </c>
      <c r="EU5" s="2">
        <v>37</v>
      </c>
      <c r="EV5" s="2">
        <v>38</v>
      </c>
      <c r="EW5" s="2">
        <v>0</v>
      </c>
      <c r="EX5" s="2">
        <v>0</v>
      </c>
      <c r="EY5" s="2">
        <v>0</v>
      </c>
    </row>
    <row r="6" spans="1:155" x14ac:dyDescent="0.2">
      <c r="A6" s="2" t="s">
        <v>166</v>
      </c>
      <c r="B6" s="2" t="s">
        <v>167</v>
      </c>
      <c r="C6" s="2" t="s">
        <v>168</v>
      </c>
      <c r="D6" s="2" t="s">
        <v>169</v>
      </c>
      <c r="E6" s="2" t="s">
        <v>170</v>
      </c>
      <c r="F6" s="2" t="s">
        <v>171</v>
      </c>
      <c r="G6" s="2" t="s">
        <v>172</v>
      </c>
      <c r="H6" s="2" t="s">
        <v>172</v>
      </c>
      <c r="I6" s="2" t="s">
        <v>397</v>
      </c>
      <c r="M6" s="2">
        <v>30204983</v>
      </c>
      <c r="N6" s="2" t="s">
        <v>397</v>
      </c>
      <c r="O6" s="2" t="s">
        <v>174</v>
      </c>
      <c r="P6" s="2" t="s">
        <v>175</v>
      </c>
      <c r="Q6" s="2">
        <v>13262.99</v>
      </c>
      <c r="R6" s="2">
        <v>0</v>
      </c>
      <c r="S6" s="2">
        <v>-42000</v>
      </c>
      <c r="T6" s="2">
        <v>0</v>
      </c>
      <c r="U6" s="2">
        <v>0</v>
      </c>
      <c r="V6" s="2">
        <v>-12000</v>
      </c>
      <c r="W6" s="2">
        <v>0</v>
      </c>
      <c r="X6" s="2">
        <v>15520.99</v>
      </c>
      <c r="Y6" s="2">
        <v>-27520.99</v>
      </c>
      <c r="Z6" s="2">
        <v>0</v>
      </c>
      <c r="AA6" s="2">
        <v>1850</v>
      </c>
      <c r="AB6" s="2">
        <v>2617.9899999999998</v>
      </c>
      <c r="AC6" s="2">
        <v>1479</v>
      </c>
      <c r="AD6" s="2">
        <v>700</v>
      </c>
      <c r="AE6" s="2">
        <v>779</v>
      </c>
      <c r="AF6" s="2">
        <v>1050</v>
      </c>
      <c r="AG6" s="2">
        <v>700</v>
      </c>
      <c r="AH6" s="2">
        <v>0</v>
      </c>
      <c r="AI6" s="2">
        <v>1750</v>
      </c>
      <c r="AJ6" s="2">
        <v>2337</v>
      </c>
      <c r="AK6" s="2">
        <v>2258</v>
      </c>
      <c r="AL6" s="2" t="s">
        <v>176</v>
      </c>
      <c r="AM6" s="2" t="s">
        <v>177</v>
      </c>
      <c r="AN6" s="2" t="s">
        <v>178</v>
      </c>
      <c r="AO6" s="2" t="s">
        <v>179</v>
      </c>
      <c r="AT6" s="2">
        <v>49983</v>
      </c>
      <c r="AV6" s="2" t="s">
        <v>180</v>
      </c>
      <c r="AW6" s="2" t="s">
        <v>181</v>
      </c>
      <c r="AX6" s="2" t="s">
        <v>182</v>
      </c>
      <c r="AY6" s="2" t="s">
        <v>183</v>
      </c>
      <c r="AZ6" s="2" t="s">
        <v>184</v>
      </c>
      <c r="BE6" s="2">
        <v>38983</v>
      </c>
      <c r="BF6" s="2" t="s">
        <v>184</v>
      </c>
      <c r="BG6" s="2" t="s">
        <v>185</v>
      </c>
      <c r="BH6" s="2" t="s">
        <v>186</v>
      </c>
      <c r="BI6" s="2" t="s">
        <v>187</v>
      </c>
      <c r="BJ6" s="2" t="s">
        <v>188</v>
      </c>
      <c r="BN6" s="2">
        <v>30025983</v>
      </c>
      <c r="BO6" s="2" t="s">
        <v>188</v>
      </c>
      <c r="BP6" s="2" t="s">
        <v>189</v>
      </c>
      <c r="BQ6" s="2" t="s">
        <v>189</v>
      </c>
      <c r="BZ6" s="2">
        <v>22983</v>
      </c>
      <c r="CA6" s="2" t="s">
        <v>189</v>
      </c>
      <c r="CB6" s="2" t="s">
        <v>190</v>
      </c>
      <c r="CC6" s="2" t="s">
        <v>190</v>
      </c>
      <c r="CM6" s="2">
        <v>18983</v>
      </c>
      <c r="CN6" s="2" t="s">
        <v>190</v>
      </c>
      <c r="CO6" s="2" t="s">
        <v>191</v>
      </c>
      <c r="CP6" s="2" t="s">
        <v>191</v>
      </c>
      <c r="CQ6" s="2" t="s">
        <v>192</v>
      </c>
      <c r="CR6" s="2" t="s">
        <v>212</v>
      </c>
      <c r="CS6" s="2" t="s">
        <v>213</v>
      </c>
      <c r="CW6" s="2" t="s">
        <v>213</v>
      </c>
      <c r="CX6" s="2" t="s">
        <v>195</v>
      </c>
      <c r="CY6" s="2" t="s">
        <v>196</v>
      </c>
      <c r="CZ6" s="2" t="s">
        <v>197</v>
      </c>
      <c r="DA6" s="2" t="s">
        <v>197</v>
      </c>
      <c r="DB6" s="2" t="s">
        <v>198</v>
      </c>
      <c r="DC6" s="2" t="s">
        <v>198</v>
      </c>
      <c r="DD6" s="2" t="s">
        <v>199</v>
      </c>
      <c r="DE6" s="2" t="s">
        <v>200</v>
      </c>
      <c r="DF6" s="2" t="s">
        <v>201</v>
      </c>
      <c r="DG6" s="2">
        <v>46000000</v>
      </c>
      <c r="DH6" s="2">
        <v>49000000</v>
      </c>
      <c r="DI6" s="2" t="s">
        <v>202</v>
      </c>
      <c r="DJ6" s="2" t="s">
        <v>203</v>
      </c>
      <c r="DK6" s="2" t="s">
        <v>214</v>
      </c>
      <c r="DL6" s="2" t="s">
        <v>215</v>
      </c>
      <c r="DM6" s="2" t="s">
        <v>206</v>
      </c>
      <c r="DN6" s="2" t="s">
        <v>191</v>
      </c>
      <c r="DO6" s="2" t="s">
        <v>192</v>
      </c>
      <c r="DP6" s="2" t="s">
        <v>192</v>
      </c>
      <c r="DQ6" s="2" t="s">
        <v>207</v>
      </c>
      <c r="DR6" s="2" t="s">
        <v>207</v>
      </c>
      <c r="DS6" s="2" t="s">
        <v>207</v>
      </c>
      <c r="DT6" s="2" t="s">
        <v>207</v>
      </c>
      <c r="DU6" s="2" t="s">
        <v>207</v>
      </c>
      <c r="DV6" s="2" t="s">
        <v>207</v>
      </c>
      <c r="DW6" s="2">
        <v>26</v>
      </c>
      <c r="DX6" s="2">
        <v>656</v>
      </c>
      <c r="DY6" s="2">
        <v>1339</v>
      </c>
      <c r="DZ6" s="2">
        <v>0</v>
      </c>
      <c r="EA6" s="2">
        <v>2</v>
      </c>
      <c r="EB6" s="2">
        <v>22</v>
      </c>
      <c r="EC6" s="2">
        <v>0</v>
      </c>
      <c r="ED6" s="2">
        <v>1</v>
      </c>
      <c r="EE6" s="2">
        <v>8</v>
      </c>
      <c r="EF6" s="2">
        <v>9</v>
      </c>
      <c r="EG6" s="2">
        <v>26</v>
      </c>
      <c r="EH6" s="2">
        <v>49</v>
      </c>
      <c r="EI6" s="2">
        <v>18</v>
      </c>
      <c r="EJ6" s="2">
        <v>0</v>
      </c>
      <c r="EK6" s="2">
        <v>0</v>
      </c>
      <c r="EL6" s="2">
        <v>0</v>
      </c>
      <c r="EM6" s="2" t="s">
        <v>208</v>
      </c>
      <c r="EN6" s="2">
        <v>4167983</v>
      </c>
      <c r="EO6" s="2">
        <v>4169983</v>
      </c>
      <c r="EP6" s="2" t="s">
        <v>217</v>
      </c>
      <c r="EQ6" s="2">
        <v>26</v>
      </c>
      <c r="ER6" s="2">
        <v>0</v>
      </c>
      <c r="ES6" s="2">
        <v>2</v>
      </c>
      <c r="ET6" s="2">
        <v>21</v>
      </c>
      <c r="EU6" s="2">
        <v>37</v>
      </c>
      <c r="EV6" s="2">
        <v>38</v>
      </c>
      <c r="EW6" s="2">
        <v>0</v>
      </c>
      <c r="EX6" s="2">
        <v>0</v>
      </c>
      <c r="EY6" s="2">
        <v>0</v>
      </c>
    </row>
    <row r="7" spans="1:155" x14ac:dyDescent="0.2">
      <c r="A7" s="2" t="s">
        <v>166</v>
      </c>
      <c r="B7" s="2" t="s">
        <v>167</v>
      </c>
      <c r="C7" s="2" t="s">
        <v>168</v>
      </c>
      <c r="D7" s="2" t="s">
        <v>169</v>
      </c>
      <c r="E7" s="2" t="s">
        <v>170</v>
      </c>
      <c r="F7" s="2" t="s">
        <v>171</v>
      </c>
      <c r="G7" s="2" t="s">
        <v>172</v>
      </c>
      <c r="H7" s="2" t="s">
        <v>172</v>
      </c>
      <c r="I7" s="2" t="s">
        <v>173</v>
      </c>
      <c r="M7" s="2">
        <v>30203983</v>
      </c>
      <c r="N7" s="2" t="s">
        <v>173</v>
      </c>
      <c r="O7" s="2" t="s">
        <v>174</v>
      </c>
      <c r="P7" s="2" t="s">
        <v>175</v>
      </c>
      <c r="Q7" s="2">
        <v>14000</v>
      </c>
      <c r="R7" s="2">
        <v>0</v>
      </c>
      <c r="S7" s="2">
        <v>0</v>
      </c>
      <c r="T7" s="2">
        <v>0</v>
      </c>
      <c r="U7" s="2">
        <v>0</v>
      </c>
      <c r="V7" s="2">
        <v>18000</v>
      </c>
      <c r="W7" s="2">
        <v>0</v>
      </c>
      <c r="X7" s="2">
        <v>14000</v>
      </c>
      <c r="Y7" s="2">
        <v>4000</v>
      </c>
      <c r="Z7" s="2">
        <v>1500</v>
      </c>
      <c r="AA7" s="2">
        <v>1500</v>
      </c>
      <c r="AB7" s="2">
        <v>1500</v>
      </c>
      <c r="AC7" s="2">
        <v>500</v>
      </c>
      <c r="AD7" s="2">
        <v>1500</v>
      </c>
      <c r="AE7" s="2">
        <v>0</v>
      </c>
      <c r="AF7" s="2">
        <v>3000</v>
      </c>
      <c r="AG7" s="2">
        <v>0</v>
      </c>
      <c r="AH7" s="2">
        <v>0</v>
      </c>
      <c r="AI7" s="2">
        <v>4500</v>
      </c>
      <c r="AJ7" s="2">
        <v>0</v>
      </c>
      <c r="AK7" s="2">
        <v>0</v>
      </c>
      <c r="AL7" s="2" t="s">
        <v>176</v>
      </c>
      <c r="AM7" s="2" t="s">
        <v>177</v>
      </c>
      <c r="AN7" s="2" t="s">
        <v>178</v>
      </c>
      <c r="AO7" s="2" t="s">
        <v>179</v>
      </c>
      <c r="AT7" s="2">
        <v>49983</v>
      </c>
      <c r="AV7" s="2" t="s">
        <v>180</v>
      </c>
      <c r="AW7" s="2" t="s">
        <v>181</v>
      </c>
      <c r="AX7" s="2" t="s">
        <v>182</v>
      </c>
      <c r="AY7" s="2" t="s">
        <v>183</v>
      </c>
      <c r="AZ7" s="2" t="s">
        <v>184</v>
      </c>
      <c r="BE7" s="2">
        <v>38983</v>
      </c>
      <c r="BF7" s="2" t="s">
        <v>184</v>
      </c>
      <c r="BG7" s="2" t="s">
        <v>185</v>
      </c>
      <c r="BH7" s="2" t="s">
        <v>186</v>
      </c>
      <c r="BI7" s="2" t="s">
        <v>187</v>
      </c>
      <c r="BJ7" s="2" t="s">
        <v>188</v>
      </c>
      <c r="BN7" s="2">
        <v>30025983</v>
      </c>
      <c r="BO7" s="2" t="s">
        <v>188</v>
      </c>
      <c r="BP7" s="2" t="s">
        <v>189</v>
      </c>
      <c r="BQ7" s="2" t="s">
        <v>189</v>
      </c>
      <c r="BZ7" s="2">
        <v>22983</v>
      </c>
      <c r="CA7" s="2" t="s">
        <v>189</v>
      </c>
      <c r="CB7" s="2" t="s">
        <v>190</v>
      </c>
      <c r="CC7" s="2" t="s">
        <v>190</v>
      </c>
      <c r="CM7" s="2">
        <v>18983</v>
      </c>
      <c r="CN7" s="2" t="s">
        <v>190</v>
      </c>
      <c r="CO7" s="2" t="s">
        <v>191</v>
      </c>
      <c r="CP7" s="2" t="s">
        <v>191</v>
      </c>
      <c r="CQ7" s="2" t="s">
        <v>192</v>
      </c>
      <c r="CR7" s="2" t="s">
        <v>212</v>
      </c>
      <c r="CS7" s="2" t="s">
        <v>213</v>
      </c>
      <c r="CW7" s="2" t="s">
        <v>213</v>
      </c>
      <c r="CX7" s="2" t="s">
        <v>195</v>
      </c>
      <c r="CY7" s="2" t="s">
        <v>196</v>
      </c>
      <c r="CZ7" s="2" t="s">
        <v>197</v>
      </c>
      <c r="DA7" s="2" t="s">
        <v>197</v>
      </c>
      <c r="DB7" s="2" t="s">
        <v>198</v>
      </c>
      <c r="DC7" s="2" t="s">
        <v>198</v>
      </c>
      <c r="DD7" s="2" t="s">
        <v>199</v>
      </c>
      <c r="DE7" s="2" t="s">
        <v>200</v>
      </c>
      <c r="DF7" s="2" t="s">
        <v>201</v>
      </c>
      <c r="DG7" s="2">
        <v>46000000</v>
      </c>
      <c r="DH7" s="2">
        <v>49000000</v>
      </c>
      <c r="DI7" s="2" t="s">
        <v>202</v>
      </c>
      <c r="DJ7" s="2" t="s">
        <v>203</v>
      </c>
      <c r="DK7" s="2" t="s">
        <v>214</v>
      </c>
      <c r="DL7" s="2" t="s">
        <v>215</v>
      </c>
      <c r="DM7" s="2" t="s">
        <v>206</v>
      </c>
      <c r="DN7" s="2" t="s">
        <v>191</v>
      </c>
      <c r="DO7" s="2" t="s">
        <v>192</v>
      </c>
      <c r="DP7" s="2" t="s">
        <v>192</v>
      </c>
      <c r="DQ7" s="2" t="s">
        <v>207</v>
      </c>
      <c r="DR7" s="2" t="s">
        <v>207</v>
      </c>
      <c r="DS7" s="2" t="s">
        <v>207</v>
      </c>
      <c r="DT7" s="2" t="s">
        <v>207</v>
      </c>
      <c r="DU7" s="2" t="s">
        <v>207</v>
      </c>
      <c r="DV7" s="2" t="s">
        <v>207</v>
      </c>
      <c r="DW7" s="2">
        <v>26</v>
      </c>
      <c r="DX7" s="2">
        <v>656</v>
      </c>
      <c r="DY7" s="2">
        <v>1339</v>
      </c>
      <c r="DZ7" s="2">
        <v>0</v>
      </c>
      <c r="EA7" s="2">
        <v>2</v>
      </c>
      <c r="EB7" s="2">
        <v>22</v>
      </c>
      <c r="EC7" s="2">
        <v>0</v>
      </c>
      <c r="ED7" s="2">
        <v>1</v>
      </c>
      <c r="EE7" s="2">
        <v>8</v>
      </c>
      <c r="EF7" s="2">
        <v>9</v>
      </c>
      <c r="EG7" s="2">
        <v>26</v>
      </c>
      <c r="EH7" s="2">
        <v>49</v>
      </c>
      <c r="EI7" s="2">
        <v>18</v>
      </c>
      <c r="EJ7" s="2">
        <v>0</v>
      </c>
      <c r="EK7" s="2">
        <v>0</v>
      </c>
      <c r="EL7" s="2">
        <v>0</v>
      </c>
      <c r="EM7" s="2" t="s">
        <v>208</v>
      </c>
      <c r="EN7" s="2">
        <v>4167983</v>
      </c>
      <c r="EO7" s="2">
        <v>4169983</v>
      </c>
      <c r="EP7" s="2" t="s">
        <v>217</v>
      </c>
      <c r="EQ7" s="2">
        <v>26</v>
      </c>
      <c r="ER7" s="2">
        <v>0</v>
      </c>
      <c r="ES7" s="2">
        <v>2</v>
      </c>
      <c r="ET7" s="2">
        <v>21</v>
      </c>
      <c r="EU7" s="2">
        <v>37</v>
      </c>
      <c r="EV7" s="2">
        <v>38</v>
      </c>
      <c r="EW7" s="2">
        <v>0</v>
      </c>
      <c r="EX7" s="2">
        <v>0</v>
      </c>
      <c r="EY7" s="2">
        <v>0</v>
      </c>
    </row>
    <row r="8" spans="1:155" x14ac:dyDescent="0.2">
      <c r="A8" s="2" t="s">
        <v>166</v>
      </c>
      <c r="B8" s="2" t="s">
        <v>167</v>
      </c>
      <c r="C8" s="2" t="s">
        <v>168</v>
      </c>
      <c r="D8" s="2" t="s">
        <v>169</v>
      </c>
      <c r="E8" s="2" t="s">
        <v>170</v>
      </c>
      <c r="F8" s="2" t="s">
        <v>171</v>
      </c>
      <c r="G8" s="2" t="s">
        <v>172</v>
      </c>
      <c r="H8" s="2" t="s">
        <v>172</v>
      </c>
      <c r="I8" s="2" t="s">
        <v>210</v>
      </c>
      <c r="M8" s="2">
        <v>30205983</v>
      </c>
      <c r="N8" s="2" t="s">
        <v>210</v>
      </c>
      <c r="O8" s="2" t="s">
        <v>174</v>
      </c>
      <c r="P8" s="2" t="s">
        <v>175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30000</v>
      </c>
      <c r="W8" s="2">
        <v>0</v>
      </c>
      <c r="X8" s="2">
        <v>0</v>
      </c>
      <c r="Y8" s="2">
        <v>30000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 t="s">
        <v>176</v>
      </c>
      <c r="AM8" s="2" t="s">
        <v>177</v>
      </c>
      <c r="AN8" s="2" t="s">
        <v>178</v>
      </c>
      <c r="AO8" s="2" t="s">
        <v>179</v>
      </c>
      <c r="AT8" s="2">
        <v>49983</v>
      </c>
      <c r="AV8" s="2" t="s">
        <v>180</v>
      </c>
      <c r="AW8" s="2" t="s">
        <v>181</v>
      </c>
      <c r="AX8" s="2" t="s">
        <v>182</v>
      </c>
      <c r="AY8" s="2" t="s">
        <v>183</v>
      </c>
      <c r="AZ8" s="2" t="s">
        <v>184</v>
      </c>
      <c r="BE8" s="2">
        <v>38983</v>
      </c>
      <c r="BF8" s="2" t="s">
        <v>184</v>
      </c>
      <c r="BG8" s="2" t="s">
        <v>185</v>
      </c>
      <c r="BH8" s="2" t="s">
        <v>186</v>
      </c>
      <c r="BI8" s="2" t="s">
        <v>187</v>
      </c>
      <c r="BJ8" s="2" t="s">
        <v>188</v>
      </c>
      <c r="BN8" s="2">
        <v>30025983</v>
      </c>
      <c r="BO8" s="2" t="s">
        <v>188</v>
      </c>
      <c r="BP8" s="2" t="s">
        <v>189</v>
      </c>
      <c r="BQ8" s="2" t="s">
        <v>189</v>
      </c>
      <c r="BZ8" s="2">
        <v>22983</v>
      </c>
      <c r="CA8" s="2" t="s">
        <v>189</v>
      </c>
      <c r="CB8" s="2" t="s">
        <v>190</v>
      </c>
      <c r="CC8" s="2" t="s">
        <v>190</v>
      </c>
      <c r="CM8" s="2">
        <v>18983</v>
      </c>
      <c r="CN8" s="2" t="s">
        <v>190</v>
      </c>
      <c r="CO8" s="2" t="s">
        <v>191</v>
      </c>
      <c r="CP8" s="2" t="s">
        <v>191</v>
      </c>
      <c r="CQ8" s="2" t="s">
        <v>192</v>
      </c>
      <c r="CR8" s="2" t="s">
        <v>218</v>
      </c>
      <c r="CS8" s="2" t="s">
        <v>219</v>
      </c>
      <c r="CW8" s="2" t="s">
        <v>219</v>
      </c>
      <c r="CX8" s="2" t="s">
        <v>195</v>
      </c>
      <c r="CY8" s="2" t="s">
        <v>196</v>
      </c>
      <c r="CZ8" s="2" t="s">
        <v>197</v>
      </c>
      <c r="DA8" s="2" t="s">
        <v>197</v>
      </c>
      <c r="DB8" s="2" t="s">
        <v>198</v>
      </c>
      <c r="DC8" s="2" t="s">
        <v>198</v>
      </c>
      <c r="DD8" s="2" t="s">
        <v>199</v>
      </c>
      <c r="DE8" s="2" t="s">
        <v>200</v>
      </c>
      <c r="DF8" s="2" t="s">
        <v>201</v>
      </c>
      <c r="DG8" s="2">
        <v>46000000</v>
      </c>
      <c r="DH8" s="2">
        <v>49000000</v>
      </c>
      <c r="DI8" s="2" t="s">
        <v>202</v>
      </c>
      <c r="DJ8" s="2" t="s">
        <v>203</v>
      </c>
      <c r="DK8" s="2" t="s">
        <v>204</v>
      </c>
      <c r="DL8" s="2" t="s">
        <v>205</v>
      </c>
      <c r="DM8" s="2" t="s">
        <v>206</v>
      </c>
      <c r="DN8" s="2" t="s">
        <v>191</v>
      </c>
      <c r="DO8" s="2" t="s">
        <v>192</v>
      </c>
      <c r="DP8" s="2" t="s">
        <v>192</v>
      </c>
      <c r="DQ8" s="2" t="s">
        <v>207</v>
      </c>
      <c r="DR8" s="2" t="s">
        <v>207</v>
      </c>
      <c r="DS8" s="2" t="s">
        <v>207</v>
      </c>
      <c r="DT8" s="2" t="s">
        <v>207</v>
      </c>
      <c r="DU8" s="2" t="s">
        <v>207</v>
      </c>
      <c r="DV8" s="2" t="s">
        <v>207</v>
      </c>
      <c r="DW8" s="2">
        <v>26</v>
      </c>
      <c r="DX8" s="2">
        <v>613</v>
      </c>
      <c r="DY8" s="2">
        <v>1044</v>
      </c>
      <c r="DZ8" s="2">
        <v>0</v>
      </c>
      <c r="EA8" s="2">
        <v>2</v>
      </c>
      <c r="EB8" s="2">
        <v>22</v>
      </c>
      <c r="EC8" s="2">
        <v>0</v>
      </c>
      <c r="ED8" s="2">
        <v>1</v>
      </c>
      <c r="EE8" s="2">
        <v>8</v>
      </c>
      <c r="EF8" s="2">
        <v>9</v>
      </c>
      <c r="EG8" s="2">
        <v>26</v>
      </c>
      <c r="EH8" s="2">
        <v>49</v>
      </c>
      <c r="EI8" s="2">
        <v>18</v>
      </c>
      <c r="EJ8" s="2">
        <v>0</v>
      </c>
      <c r="EK8" s="2">
        <v>0</v>
      </c>
      <c r="EL8" s="2">
        <v>0</v>
      </c>
      <c r="EM8" s="2" t="s">
        <v>208</v>
      </c>
      <c r="EN8" s="2">
        <v>4167983</v>
      </c>
      <c r="EO8" s="2">
        <v>4169983</v>
      </c>
      <c r="EP8" s="2" t="s">
        <v>220</v>
      </c>
      <c r="EQ8" s="2">
        <v>26</v>
      </c>
      <c r="ER8" s="2">
        <v>0</v>
      </c>
      <c r="ES8" s="2">
        <v>2</v>
      </c>
      <c r="ET8" s="2">
        <v>21</v>
      </c>
      <c r="EU8" s="2">
        <v>37</v>
      </c>
      <c r="EV8" s="2">
        <v>38</v>
      </c>
      <c r="EW8" s="2">
        <v>0</v>
      </c>
      <c r="EX8" s="2">
        <v>0</v>
      </c>
      <c r="EY8" s="2">
        <v>0</v>
      </c>
    </row>
    <row r="9" spans="1:155" x14ac:dyDescent="0.2">
      <c r="A9" s="2" t="s">
        <v>166</v>
      </c>
      <c r="B9" s="2" t="s">
        <v>167</v>
      </c>
      <c r="C9" s="2" t="s">
        <v>168</v>
      </c>
      <c r="D9" s="2" t="s">
        <v>169</v>
      </c>
      <c r="E9" s="2" t="s">
        <v>170</v>
      </c>
      <c r="F9" s="2" t="s">
        <v>171</v>
      </c>
      <c r="G9" s="2" t="s">
        <v>172</v>
      </c>
      <c r="H9" s="2" t="s">
        <v>172</v>
      </c>
      <c r="I9" s="2" t="s">
        <v>397</v>
      </c>
      <c r="M9" s="2">
        <v>30204983</v>
      </c>
      <c r="N9" s="2" t="s">
        <v>397</v>
      </c>
      <c r="O9" s="2" t="s">
        <v>174</v>
      </c>
      <c r="P9" s="2" t="s">
        <v>175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20000</v>
      </c>
      <c r="W9" s="2">
        <v>0</v>
      </c>
      <c r="X9" s="2">
        <v>0</v>
      </c>
      <c r="Y9" s="2">
        <v>20000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 t="s">
        <v>176</v>
      </c>
      <c r="AM9" s="2" t="s">
        <v>177</v>
      </c>
      <c r="AN9" s="2" t="s">
        <v>178</v>
      </c>
      <c r="AO9" s="2" t="s">
        <v>179</v>
      </c>
      <c r="AT9" s="2">
        <v>49983</v>
      </c>
      <c r="AV9" s="2" t="s">
        <v>180</v>
      </c>
      <c r="AW9" s="2" t="s">
        <v>181</v>
      </c>
      <c r="AX9" s="2" t="s">
        <v>182</v>
      </c>
      <c r="AY9" s="2" t="s">
        <v>183</v>
      </c>
      <c r="AZ9" s="2" t="s">
        <v>184</v>
      </c>
      <c r="BE9" s="2">
        <v>38983</v>
      </c>
      <c r="BF9" s="2" t="s">
        <v>184</v>
      </c>
      <c r="BG9" s="2" t="s">
        <v>185</v>
      </c>
      <c r="BH9" s="2" t="s">
        <v>186</v>
      </c>
      <c r="BI9" s="2" t="s">
        <v>187</v>
      </c>
      <c r="BJ9" s="2" t="s">
        <v>188</v>
      </c>
      <c r="BN9" s="2">
        <v>30025983</v>
      </c>
      <c r="BO9" s="2" t="s">
        <v>188</v>
      </c>
      <c r="BP9" s="2" t="s">
        <v>189</v>
      </c>
      <c r="BQ9" s="2" t="s">
        <v>189</v>
      </c>
      <c r="BZ9" s="2">
        <v>22983</v>
      </c>
      <c r="CA9" s="2" t="s">
        <v>189</v>
      </c>
      <c r="CB9" s="2" t="s">
        <v>190</v>
      </c>
      <c r="CC9" s="2" t="s">
        <v>190</v>
      </c>
      <c r="CM9" s="2">
        <v>18983</v>
      </c>
      <c r="CN9" s="2" t="s">
        <v>190</v>
      </c>
      <c r="CO9" s="2" t="s">
        <v>191</v>
      </c>
      <c r="CP9" s="2" t="s">
        <v>191</v>
      </c>
      <c r="CQ9" s="2" t="s">
        <v>192</v>
      </c>
      <c r="CR9" s="2" t="s">
        <v>218</v>
      </c>
      <c r="CS9" s="2" t="s">
        <v>219</v>
      </c>
      <c r="CW9" s="2" t="s">
        <v>219</v>
      </c>
      <c r="CX9" s="2" t="s">
        <v>195</v>
      </c>
      <c r="CY9" s="2" t="s">
        <v>196</v>
      </c>
      <c r="CZ9" s="2" t="s">
        <v>197</v>
      </c>
      <c r="DA9" s="2" t="s">
        <v>197</v>
      </c>
      <c r="DB9" s="2" t="s">
        <v>198</v>
      </c>
      <c r="DC9" s="2" t="s">
        <v>198</v>
      </c>
      <c r="DD9" s="2" t="s">
        <v>199</v>
      </c>
      <c r="DE9" s="2" t="s">
        <v>200</v>
      </c>
      <c r="DF9" s="2" t="s">
        <v>201</v>
      </c>
      <c r="DG9" s="2">
        <v>46000000</v>
      </c>
      <c r="DH9" s="2">
        <v>49000000</v>
      </c>
      <c r="DI9" s="2" t="s">
        <v>202</v>
      </c>
      <c r="DJ9" s="2" t="s">
        <v>203</v>
      </c>
      <c r="DK9" s="2" t="s">
        <v>204</v>
      </c>
      <c r="DL9" s="2" t="s">
        <v>205</v>
      </c>
      <c r="DM9" s="2" t="s">
        <v>206</v>
      </c>
      <c r="DN9" s="2" t="s">
        <v>191</v>
      </c>
      <c r="DO9" s="2" t="s">
        <v>192</v>
      </c>
      <c r="DP9" s="2" t="s">
        <v>192</v>
      </c>
      <c r="DQ9" s="2" t="s">
        <v>207</v>
      </c>
      <c r="DR9" s="2" t="s">
        <v>207</v>
      </c>
      <c r="DS9" s="2" t="s">
        <v>207</v>
      </c>
      <c r="DT9" s="2" t="s">
        <v>207</v>
      </c>
      <c r="DU9" s="2" t="s">
        <v>207</v>
      </c>
      <c r="DV9" s="2" t="s">
        <v>207</v>
      </c>
      <c r="DW9" s="2">
        <v>26</v>
      </c>
      <c r="DX9" s="2">
        <v>613</v>
      </c>
      <c r="DY9" s="2">
        <v>1044</v>
      </c>
      <c r="DZ9" s="2">
        <v>0</v>
      </c>
      <c r="EA9" s="2">
        <v>2</v>
      </c>
      <c r="EB9" s="2">
        <v>22</v>
      </c>
      <c r="EC9" s="2">
        <v>0</v>
      </c>
      <c r="ED9" s="2">
        <v>1</v>
      </c>
      <c r="EE9" s="2">
        <v>8</v>
      </c>
      <c r="EF9" s="2">
        <v>9</v>
      </c>
      <c r="EG9" s="2">
        <v>26</v>
      </c>
      <c r="EH9" s="2">
        <v>49</v>
      </c>
      <c r="EI9" s="2">
        <v>18</v>
      </c>
      <c r="EJ9" s="2">
        <v>0</v>
      </c>
      <c r="EK9" s="2">
        <v>0</v>
      </c>
      <c r="EL9" s="2">
        <v>0</v>
      </c>
      <c r="EM9" s="2" t="s">
        <v>208</v>
      </c>
      <c r="EN9" s="2">
        <v>4167983</v>
      </c>
      <c r="EO9" s="2">
        <v>4169983</v>
      </c>
      <c r="EP9" s="2" t="s">
        <v>220</v>
      </c>
      <c r="EQ9" s="2">
        <v>26</v>
      </c>
      <c r="ER9" s="2">
        <v>0</v>
      </c>
      <c r="ES9" s="2">
        <v>2</v>
      </c>
      <c r="ET9" s="2">
        <v>21</v>
      </c>
      <c r="EU9" s="2">
        <v>37</v>
      </c>
      <c r="EV9" s="2">
        <v>38</v>
      </c>
      <c r="EW9" s="2">
        <v>0</v>
      </c>
      <c r="EX9" s="2">
        <v>0</v>
      </c>
      <c r="EY9" s="2">
        <v>0</v>
      </c>
    </row>
    <row r="10" spans="1:155" x14ac:dyDescent="0.2">
      <c r="A10" s="2" t="s">
        <v>166</v>
      </c>
      <c r="B10" s="2" t="s">
        <v>167</v>
      </c>
      <c r="C10" s="2" t="s">
        <v>168</v>
      </c>
      <c r="D10" s="2" t="s">
        <v>169</v>
      </c>
      <c r="E10" s="2" t="s">
        <v>170</v>
      </c>
      <c r="F10" s="2" t="s">
        <v>171</v>
      </c>
      <c r="G10" s="2" t="s">
        <v>172</v>
      </c>
      <c r="H10" s="2" t="s">
        <v>172</v>
      </c>
      <c r="I10" s="2" t="s">
        <v>173</v>
      </c>
      <c r="M10" s="2">
        <v>30203983</v>
      </c>
      <c r="N10" s="2" t="s">
        <v>173</v>
      </c>
      <c r="O10" s="2" t="s">
        <v>174</v>
      </c>
      <c r="P10" s="2" t="s">
        <v>175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10000</v>
      </c>
      <c r="W10" s="2">
        <v>0</v>
      </c>
      <c r="X10" s="2">
        <v>0</v>
      </c>
      <c r="Y10" s="2">
        <v>10000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 t="s">
        <v>176</v>
      </c>
      <c r="AM10" s="2" t="s">
        <v>177</v>
      </c>
      <c r="AN10" s="2" t="s">
        <v>178</v>
      </c>
      <c r="AO10" s="2" t="s">
        <v>179</v>
      </c>
      <c r="AT10" s="2">
        <v>49983</v>
      </c>
      <c r="AV10" s="2" t="s">
        <v>180</v>
      </c>
      <c r="AW10" s="2" t="s">
        <v>181</v>
      </c>
      <c r="AX10" s="2" t="s">
        <v>182</v>
      </c>
      <c r="AY10" s="2" t="s">
        <v>183</v>
      </c>
      <c r="AZ10" s="2" t="s">
        <v>184</v>
      </c>
      <c r="BE10" s="2">
        <v>38983</v>
      </c>
      <c r="BF10" s="2" t="s">
        <v>184</v>
      </c>
      <c r="BG10" s="2" t="s">
        <v>185</v>
      </c>
      <c r="BH10" s="2" t="s">
        <v>186</v>
      </c>
      <c r="BI10" s="2" t="s">
        <v>187</v>
      </c>
      <c r="BJ10" s="2" t="s">
        <v>188</v>
      </c>
      <c r="BN10" s="2">
        <v>30025983</v>
      </c>
      <c r="BO10" s="2" t="s">
        <v>188</v>
      </c>
      <c r="BP10" s="2" t="s">
        <v>189</v>
      </c>
      <c r="BQ10" s="2" t="s">
        <v>189</v>
      </c>
      <c r="BZ10" s="2">
        <v>22983</v>
      </c>
      <c r="CA10" s="2" t="s">
        <v>189</v>
      </c>
      <c r="CB10" s="2" t="s">
        <v>190</v>
      </c>
      <c r="CC10" s="2" t="s">
        <v>190</v>
      </c>
      <c r="CM10" s="2">
        <v>18983</v>
      </c>
      <c r="CN10" s="2" t="s">
        <v>190</v>
      </c>
      <c r="CO10" s="2" t="s">
        <v>191</v>
      </c>
      <c r="CP10" s="2" t="s">
        <v>191</v>
      </c>
      <c r="CQ10" s="2" t="s">
        <v>192</v>
      </c>
      <c r="CR10" s="2" t="s">
        <v>218</v>
      </c>
      <c r="CS10" s="2" t="s">
        <v>219</v>
      </c>
      <c r="CW10" s="2" t="s">
        <v>219</v>
      </c>
      <c r="CX10" s="2" t="s">
        <v>195</v>
      </c>
      <c r="CY10" s="2" t="s">
        <v>196</v>
      </c>
      <c r="CZ10" s="2" t="s">
        <v>197</v>
      </c>
      <c r="DA10" s="2" t="s">
        <v>197</v>
      </c>
      <c r="DB10" s="2" t="s">
        <v>198</v>
      </c>
      <c r="DC10" s="2" t="s">
        <v>198</v>
      </c>
      <c r="DD10" s="2" t="s">
        <v>199</v>
      </c>
      <c r="DE10" s="2" t="s">
        <v>200</v>
      </c>
      <c r="DF10" s="2" t="s">
        <v>201</v>
      </c>
      <c r="DG10" s="2">
        <v>46000000</v>
      </c>
      <c r="DH10" s="2">
        <v>49000000</v>
      </c>
      <c r="DI10" s="2" t="s">
        <v>202</v>
      </c>
      <c r="DJ10" s="2" t="s">
        <v>203</v>
      </c>
      <c r="DK10" s="2" t="s">
        <v>204</v>
      </c>
      <c r="DL10" s="2" t="s">
        <v>205</v>
      </c>
      <c r="DM10" s="2" t="s">
        <v>206</v>
      </c>
      <c r="DN10" s="2" t="s">
        <v>191</v>
      </c>
      <c r="DO10" s="2" t="s">
        <v>192</v>
      </c>
      <c r="DP10" s="2" t="s">
        <v>192</v>
      </c>
      <c r="DQ10" s="2" t="s">
        <v>207</v>
      </c>
      <c r="DR10" s="2" t="s">
        <v>207</v>
      </c>
      <c r="DS10" s="2" t="s">
        <v>207</v>
      </c>
      <c r="DT10" s="2" t="s">
        <v>207</v>
      </c>
      <c r="DU10" s="2" t="s">
        <v>207</v>
      </c>
      <c r="DV10" s="2" t="s">
        <v>207</v>
      </c>
      <c r="DW10" s="2">
        <v>26</v>
      </c>
      <c r="DX10" s="2">
        <v>613</v>
      </c>
      <c r="DY10" s="2">
        <v>1044</v>
      </c>
      <c r="DZ10" s="2">
        <v>0</v>
      </c>
      <c r="EA10" s="2">
        <v>2</v>
      </c>
      <c r="EB10" s="2">
        <v>22</v>
      </c>
      <c r="EC10" s="2">
        <v>0</v>
      </c>
      <c r="ED10" s="2">
        <v>1</v>
      </c>
      <c r="EE10" s="2">
        <v>8</v>
      </c>
      <c r="EF10" s="2">
        <v>9</v>
      </c>
      <c r="EG10" s="2">
        <v>26</v>
      </c>
      <c r="EH10" s="2">
        <v>49</v>
      </c>
      <c r="EI10" s="2">
        <v>18</v>
      </c>
      <c r="EJ10" s="2">
        <v>0</v>
      </c>
      <c r="EK10" s="2">
        <v>0</v>
      </c>
      <c r="EL10" s="2">
        <v>0</v>
      </c>
      <c r="EM10" s="2" t="s">
        <v>208</v>
      </c>
      <c r="EN10" s="2">
        <v>4167983</v>
      </c>
      <c r="EO10" s="2">
        <v>4169983</v>
      </c>
      <c r="EP10" s="2" t="s">
        <v>220</v>
      </c>
      <c r="EQ10" s="2">
        <v>26</v>
      </c>
      <c r="ER10" s="2">
        <v>0</v>
      </c>
      <c r="ES10" s="2">
        <v>2</v>
      </c>
      <c r="ET10" s="2">
        <v>21</v>
      </c>
      <c r="EU10" s="2">
        <v>37</v>
      </c>
      <c r="EV10" s="2">
        <v>38</v>
      </c>
      <c r="EW10" s="2">
        <v>0</v>
      </c>
      <c r="EX10" s="2">
        <v>0</v>
      </c>
      <c r="EY10" s="2">
        <v>0</v>
      </c>
    </row>
    <row r="11" spans="1:155" x14ac:dyDescent="0.2">
      <c r="A11" s="2" t="s">
        <v>166</v>
      </c>
      <c r="B11" s="2" t="s">
        <v>167</v>
      </c>
      <c r="C11" s="2" t="s">
        <v>168</v>
      </c>
      <c r="D11" s="2" t="s">
        <v>169</v>
      </c>
      <c r="E11" s="2" t="s">
        <v>170</v>
      </c>
      <c r="F11" s="2" t="s">
        <v>171</v>
      </c>
      <c r="G11" s="2" t="s">
        <v>172</v>
      </c>
      <c r="H11" s="2" t="s">
        <v>172</v>
      </c>
      <c r="I11" s="2" t="s">
        <v>210</v>
      </c>
      <c r="M11" s="2">
        <v>30205983</v>
      </c>
      <c r="N11" s="2" t="s">
        <v>210</v>
      </c>
      <c r="O11" s="2" t="s">
        <v>174</v>
      </c>
      <c r="P11" s="2" t="s">
        <v>175</v>
      </c>
      <c r="Q11" s="2">
        <v>0</v>
      </c>
      <c r="R11" s="2">
        <v>0</v>
      </c>
      <c r="S11" s="2">
        <v>-215000</v>
      </c>
      <c r="T11" s="2">
        <v>0</v>
      </c>
      <c r="U11" s="2">
        <v>0</v>
      </c>
      <c r="V11" s="2">
        <v>-185000</v>
      </c>
      <c r="W11" s="2">
        <v>0</v>
      </c>
      <c r="X11" s="2">
        <v>0</v>
      </c>
      <c r="Y11" s="2">
        <v>-185000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 t="s">
        <v>176</v>
      </c>
      <c r="AM11" s="2" t="s">
        <v>177</v>
      </c>
      <c r="AN11" s="2" t="s">
        <v>178</v>
      </c>
      <c r="AO11" s="2" t="s">
        <v>179</v>
      </c>
      <c r="AT11" s="2">
        <v>49983</v>
      </c>
      <c r="AV11" s="2" t="s">
        <v>180</v>
      </c>
      <c r="AW11" s="2" t="s">
        <v>181</v>
      </c>
      <c r="AX11" s="2" t="s">
        <v>182</v>
      </c>
      <c r="AY11" s="2" t="s">
        <v>183</v>
      </c>
      <c r="AZ11" s="2" t="s">
        <v>184</v>
      </c>
      <c r="BE11" s="2">
        <v>38983</v>
      </c>
      <c r="BF11" s="2" t="s">
        <v>184</v>
      </c>
      <c r="BG11" s="2" t="s">
        <v>185</v>
      </c>
      <c r="BH11" s="2" t="s">
        <v>186</v>
      </c>
      <c r="BI11" s="2" t="s">
        <v>187</v>
      </c>
      <c r="BJ11" s="2" t="s">
        <v>188</v>
      </c>
      <c r="BN11" s="2">
        <v>30025983</v>
      </c>
      <c r="BO11" s="2" t="s">
        <v>188</v>
      </c>
      <c r="BP11" s="2" t="s">
        <v>189</v>
      </c>
      <c r="BQ11" s="2" t="s">
        <v>189</v>
      </c>
      <c r="BZ11" s="2">
        <v>22983</v>
      </c>
      <c r="CA11" s="2" t="s">
        <v>189</v>
      </c>
      <c r="CB11" s="2" t="s">
        <v>190</v>
      </c>
      <c r="CC11" s="2" t="s">
        <v>190</v>
      </c>
      <c r="CM11" s="2">
        <v>18983</v>
      </c>
      <c r="CN11" s="2" t="s">
        <v>190</v>
      </c>
      <c r="CO11" s="2" t="s">
        <v>191</v>
      </c>
      <c r="CP11" s="2" t="s">
        <v>191</v>
      </c>
      <c r="CQ11" s="2" t="s">
        <v>192</v>
      </c>
      <c r="CR11" s="2" t="s">
        <v>218</v>
      </c>
      <c r="CS11" s="2" t="s">
        <v>221</v>
      </c>
      <c r="CW11" s="2" t="s">
        <v>221</v>
      </c>
      <c r="CX11" s="2" t="s">
        <v>195</v>
      </c>
      <c r="CY11" s="2" t="s">
        <v>196</v>
      </c>
      <c r="CZ11" s="2" t="s">
        <v>197</v>
      </c>
      <c r="DA11" s="2" t="s">
        <v>197</v>
      </c>
      <c r="DB11" s="2" t="s">
        <v>198</v>
      </c>
      <c r="DC11" s="2" t="s">
        <v>198</v>
      </c>
      <c r="DD11" s="2" t="s">
        <v>199</v>
      </c>
      <c r="DE11" s="2" t="s">
        <v>200</v>
      </c>
      <c r="DF11" s="2" t="s">
        <v>201</v>
      </c>
      <c r="DG11" s="2">
        <v>46000000</v>
      </c>
      <c r="DH11" s="2">
        <v>49000000</v>
      </c>
      <c r="DI11" s="2" t="s">
        <v>202</v>
      </c>
      <c r="DJ11" s="2" t="s">
        <v>203</v>
      </c>
      <c r="DK11" s="2" t="s">
        <v>204</v>
      </c>
      <c r="DL11" s="2" t="s">
        <v>205</v>
      </c>
      <c r="DM11" s="2" t="s">
        <v>206</v>
      </c>
      <c r="DN11" s="2" t="s">
        <v>191</v>
      </c>
      <c r="DO11" s="2" t="s">
        <v>192</v>
      </c>
      <c r="DP11" s="2" t="s">
        <v>192</v>
      </c>
      <c r="DQ11" s="2" t="s">
        <v>207</v>
      </c>
      <c r="DR11" s="2" t="s">
        <v>207</v>
      </c>
      <c r="DS11" s="2" t="s">
        <v>207</v>
      </c>
      <c r="DT11" s="2" t="s">
        <v>207</v>
      </c>
      <c r="DU11" s="2" t="s">
        <v>207</v>
      </c>
      <c r="DV11" s="2" t="s">
        <v>207</v>
      </c>
      <c r="DW11" s="2">
        <v>26</v>
      </c>
      <c r="DX11" s="2">
        <v>613</v>
      </c>
      <c r="DY11" s="2">
        <v>1007</v>
      </c>
      <c r="DZ11" s="2">
        <v>0</v>
      </c>
      <c r="EA11" s="2">
        <v>2</v>
      </c>
      <c r="EB11" s="2">
        <v>22</v>
      </c>
      <c r="EC11" s="2">
        <v>0</v>
      </c>
      <c r="ED11" s="2">
        <v>1</v>
      </c>
      <c r="EE11" s="2">
        <v>8</v>
      </c>
      <c r="EF11" s="2">
        <v>9</v>
      </c>
      <c r="EG11" s="2">
        <v>26</v>
      </c>
      <c r="EH11" s="2">
        <v>49</v>
      </c>
      <c r="EI11" s="2">
        <v>18</v>
      </c>
      <c r="EJ11" s="2">
        <v>0</v>
      </c>
      <c r="EK11" s="2">
        <v>0</v>
      </c>
      <c r="EL11" s="2">
        <v>0</v>
      </c>
      <c r="EM11" s="2" t="s">
        <v>208</v>
      </c>
      <c r="EN11" s="2">
        <v>4167983</v>
      </c>
      <c r="EO11" s="2">
        <v>4169983</v>
      </c>
      <c r="EP11" s="2" t="s">
        <v>220</v>
      </c>
      <c r="EQ11" s="2">
        <v>26</v>
      </c>
      <c r="ER11" s="2">
        <v>0</v>
      </c>
      <c r="ES11" s="2">
        <v>2</v>
      </c>
      <c r="ET11" s="2">
        <v>21</v>
      </c>
      <c r="EU11" s="2">
        <v>37</v>
      </c>
      <c r="EV11" s="2">
        <v>38</v>
      </c>
      <c r="EW11" s="2">
        <v>0</v>
      </c>
      <c r="EX11" s="2">
        <v>0</v>
      </c>
      <c r="EY11" s="2">
        <v>0</v>
      </c>
    </row>
    <row r="12" spans="1:155" x14ac:dyDescent="0.2">
      <c r="A12" s="2" t="s">
        <v>166</v>
      </c>
      <c r="B12" s="2" t="s">
        <v>167</v>
      </c>
      <c r="C12" s="2" t="s">
        <v>168</v>
      </c>
      <c r="D12" s="2" t="s">
        <v>169</v>
      </c>
      <c r="E12" s="2" t="s">
        <v>170</v>
      </c>
      <c r="F12" s="2" t="s">
        <v>171</v>
      </c>
      <c r="G12" s="2" t="s">
        <v>172</v>
      </c>
      <c r="H12" s="2" t="s">
        <v>172</v>
      </c>
      <c r="I12" s="2" t="s">
        <v>397</v>
      </c>
      <c r="M12" s="2">
        <v>30204983</v>
      </c>
      <c r="N12" s="2" t="s">
        <v>397</v>
      </c>
      <c r="O12" s="2" t="s">
        <v>174</v>
      </c>
      <c r="P12" s="2" t="s">
        <v>175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20000</v>
      </c>
      <c r="W12" s="2">
        <v>0</v>
      </c>
      <c r="X12" s="2">
        <v>0</v>
      </c>
      <c r="Y12" s="2">
        <v>20000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 t="s">
        <v>176</v>
      </c>
      <c r="AM12" s="2" t="s">
        <v>177</v>
      </c>
      <c r="AN12" s="2" t="s">
        <v>178</v>
      </c>
      <c r="AO12" s="2" t="s">
        <v>179</v>
      </c>
      <c r="AT12" s="2">
        <v>49983</v>
      </c>
      <c r="AV12" s="2" t="s">
        <v>180</v>
      </c>
      <c r="AW12" s="2" t="s">
        <v>181</v>
      </c>
      <c r="AX12" s="2" t="s">
        <v>182</v>
      </c>
      <c r="AY12" s="2" t="s">
        <v>183</v>
      </c>
      <c r="AZ12" s="2" t="s">
        <v>184</v>
      </c>
      <c r="BE12" s="2">
        <v>38983</v>
      </c>
      <c r="BF12" s="2" t="s">
        <v>184</v>
      </c>
      <c r="BG12" s="2" t="s">
        <v>185</v>
      </c>
      <c r="BH12" s="2" t="s">
        <v>186</v>
      </c>
      <c r="BI12" s="2" t="s">
        <v>187</v>
      </c>
      <c r="BJ12" s="2" t="s">
        <v>188</v>
      </c>
      <c r="BN12" s="2">
        <v>30025983</v>
      </c>
      <c r="BO12" s="2" t="s">
        <v>188</v>
      </c>
      <c r="BP12" s="2" t="s">
        <v>189</v>
      </c>
      <c r="BQ12" s="2" t="s">
        <v>189</v>
      </c>
      <c r="BZ12" s="2">
        <v>22983</v>
      </c>
      <c r="CA12" s="2" t="s">
        <v>189</v>
      </c>
      <c r="CB12" s="2" t="s">
        <v>190</v>
      </c>
      <c r="CC12" s="2" t="s">
        <v>190</v>
      </c>
      <c r="CM12" s="2">
        <v>18983</v>
      </c>
      <c r="CN12" s="2" t="s">
        <v>190</v>
      </c>
      <c r="CO12" s="2" t="s">
        <v>191</v>
      </c>
      <c r="CP12" s="2" t="s">
        <v>191</v>
      </c>
      <c r="CQ12" s="2" t="s">
        <v>192</v>
      </c>
      <c r="CR12" s="2" t="s">
        <v>218</v>
      </c>
      <c r="CS12" s="2" t="s">
        <v>221</v>
      </c>
      <c r="CW12" s="2" t="s">
        <v>221</v>
      </c>
      <c r="CX12" s="2" t="s">
        <v>195</v>
      </c>
      <c r="CY12" s="2" t="s">
        <v>196</v>
      </c>
      <c r="CZ12" s="2" t="s">
        <v>197</v>
      </c>
      <c r="DA12" s="2" t="s">
        <v>197</v>
      </c>
      <c r="DB12" s="2" t="s">
        <v>198</v>
      </c>
      <c r="DC12" s="2" t="s">
        <v>198</v>
      </c>
      <c r="DD12" s="2" t="s">
        <v>199</v>
      </c>
      <c r="DE12" s="2" t="s">
        <v>200</v>
      </c>
      <c r="DF12" s="2" t="s">
        <v>201</v>
      </c>
      <c r="DG12" s="2">
        <v>46000000</v>
      </c>
      <c r="DH12" s="2">
        <v>49000000</v>
      </c>
      <c r="DI12" s="2" t="s">
        <v>202</v>
      </c>
      <c r="DJ12" s="2" t="s">
        <v>203</v>
      </c>
      <c r="DK12" s="2" t="s">
        <v>204</v>
      </c>
      <c r="DL12" s="2" t="s">
        <v>205</v>
      </c>
      <c r="DM12" s="2" t="s">
        <v>206</v>
      </c>
      <c r="DN12" s="2" t="s">
        <v>191</v>
      </c>
      <c r="DO12" s="2" t="s">
        <v>192</v>
      </c>
      <c r="DP12" s="2" t="s">
        <v>192</v>
      </c>
      <c r="DQ12" s="2" t="s">
        <v>207</v>
      </c>
      <c r="DR12" s="2" t="s">
        <v>207</v>
      </c>
      <c r="DS12" s="2" t="s">
        <v>207</v>
      </c>
      <c r="DT12" s="2" t="s">
        <v>207</v>
      </c>
      <c r="DU12" s="2" t="s">
        <v>207</v>
      </c>
      <c r="DV12" s="2" t="s">
        <v>207</v>
      </c>
      <c r="DW12" s="2">
        <v>26</v>
      </c>
      <c r="DX12" s="2">
        <v>613</v>
      </c>
      <c r="DY12" s="2">
        <v>1007</v>
      </c>
      <c r="DZ12" s="2">
        <v>0</v>
      </c>
      <c r="EA12" s="2">
        <v>2</v>
      </c>
      <c r="EB12" s="2">
        <v>22</v>
      </c>
      <c r="EC12" s="2">
        <v>0</v>
      </c>
      <c r="ED12" s="2">
        <v>1</v>
      </c>
      <c r="EE12" s="2">
        <v>8</v>
      </c>
      <c r="EF12" s="2">
        <v>9</v>
      </c>
      <c r="EG12" s="2">
        <v>26</v>
      </c>
      <c r="EH12" s="2">
        <v>49</v>
      </c>
      <c r="EI12" s="2">
        <v>18</v>
      </c>
      <c r="EJ12" s="2">
        <v>0</v>
      </c>
      <c r="EK12" s="2">
        <v>0</v>
      </c>
      <c r="EL12" s="2">
        <v>0</v>
      </c>
      <c r="EM12" s="2" t="s">
        <v>208</v>
      </c>
      <c r="EN12" s="2">
        <v>4167983</v>
      </c>
      <c r="EO12" s="2">
        <v>4169983</v>
      </c>
      <c r="EP12" s="2" t="s">
        <v>220</v>
      </c>
      <c r="EQ12" s="2">
        <v>26</v>
      </c>
      <c r="ER12" s="2">
        <v>0</v>
      </c>
      <c r="ES12" s="2">
        <v>2</v>
      </c>
      <c r="ET12" s="2">
        <v>21</v>
      </c>
      <c r="EU12" s="2">
        <v>37</v>
      </c>
      <c r="EV12" s="2">
        <v>38</v>
      </c>
      <c r="EW12" s="2">
        <v>0</v>
      </c>
      <c r="EX12" s="2">
        <v>0</v>
      </c>
      <c r="EY12" s="2">
        <v>0</v>
      </c>
    </row>
    <row r="13" spans="1:155" x14ac:dyDescent="0.2">
      <c r="A13" s="2" t="s">
        <v>166</v>
      </c>
      <c r="B13" s="2" t="s">
        <v>167</v>
      </c>
      <c r="C13" s="2" t="s">
        <v>168</v>
      </c>
      <c r="D13" s="2" t="s">
        <v>169</v>
      </c>
      <c r="E13" s="2" t="s">
        <v>170</v>
      </c>
      <c r="F13" s="2" t="s">
        <v>171</v>
      </c>
      <c r="G13" s="2" t="s">
        <v>172</v>
      </c>
      <c r="H13" s="2" t="s">
        <v>172</v>
      </c>
      <c r="I13" s="2" t="s">
        <v>173</v>
      </c>
      <c r="M13" s="2">
        <v>30203983</v>
      </c>
      <c r="N13" s="2" t="s">
        <v>173</v>
      </c>
      <c r="O13" s="2" t="s">
        <v>174</v>
      </c>
      <c r="P13" s="2" t="s">
        <v>175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10000</v>
      </c>
      <c r="W13" s="2">
        <v>0</v>
      </c>
      <c r="X13" s="2">
        <v>0</v>
      </c>
      <c r="Y13" s="2">
        <v>10000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 t="s">
        <v>176</v>
      </c>
      <c r="AM13" s="2" t="s">
        <v>177</v>
      </c>
      <c r="AN13" s="2" t="s">
        <v>178</v>
      </c>
      <c r="AO13" s="2" t="s">
        <v>179</v>
      </c>
      <c r="AT13" s="2">
        <v>49983</v>
      </c>
      <c r="AV13" s="2" t="s">
        <v>180</v>
      </c>
      <c r="AW13" s="2" t="s">
        <v>181</v>
      </c>
      <c r="AX13" s="2" t="s">
        <v>182</v>
      </c>
      <c r="AY13" s="2" t="s">
        <v>183</v>
      </c>
      <c r="AZ13" s="2" t="s">
        <v>184</v>
      </c>
      <c r="BE13" s="2">
        <v>38983</v>
      </c>
      <c r="BF13" s="2" t="s">
        <v>184</v>
      </c>
      <c r="BG13" s="2" t="s">
        <v>185</v>
      </c>
      <c r="BH13" s="2" t="s">
        <v>186</v>
      </c>
      <c r="BI13" s="2" t="s">
        <v>187</v>
      </c>
      <c r="BJ13" s="2" t="s">
        <v>188</v>
      </c>
      <c r="BN13" s="2">
        <v>30025983</v>
      </c>
      <c r="BO13" s="2" t="s">
        <v>188</v>
      </c>
      <c r="BP13" s="2" t="s">
        <v>189</v>
      </c>
      <c r="BQ13" s="2" t="s">
        <v>189</v>
      </c>
      <c r="BZ13" s="2">
        <v>22983</v>
      </c>
      <c r="CA13" s="2" t="s">
        <v>189</v>
      </c>
      <c r="CB13" s="2" t="s">
        <v>190</v>
      </c>
      <c r="CC13" s="2" t="s">
        <v>190</v>
      </c>
      <c r="CM13" s="2">
        <v>18983</v>
      </c>
      <c r="CN13" s="2" t="s">
        <v>190</v>
      </c>
      <c r="CO13" s="2" t="s">
        <v>191</v>
      </c>
      <c r="CP13" s="2" t="s">
        <v>191</v>
      </c>
      <c r="CQ13" s="2" t="s">
        <v>192</v>
      </c>
      <c r="CR13" s="2" t="s">
        <v>218</v>
      </c>
      <c r="CS13" s="2" t="s">
        <v>221</v>
      </c>
      <c r="CW13" s="2" t="s">
        <v>221</v>
      </c>
      <c r="CX13" s="2" t="s">
        <v>195</v>
      </c>
      <c r="CY13" s="2" t="s">
        <v>196</v>
      </c>
      <c r="CZ13" s="2" t="s">
        <v>197</v>
      </c>
      <c r="DA13" s="2" t="s">
        <v>197</v>
      </c>
      <c r="DB13" s="2" t="s">
        <v>198</v>
      </c>
      <c r="DC13" s="2" t="s">
        <v>198</v>
      </c>
      <c r="DD13" s="2" t="s">
        <v>199</v>
      </c>
      <c r="DE13" s="2" t="s">
        <v>200</v>
      </c>
      <c r="DF13" s="2" t="s">
        <v>201</v>
      </c>
      <c r="DG13" s="2">
        <v>46000000</v>
      </c>
      <c r="DH13" s="2">
        <v>49000000</v>
      </c>
      <c r="DI13" s="2" t="s">
        <v>202</v>
      </c>
      <c r="DJ13" s="2" t="s">
        <v>203</v>
      </c>
      <c r="DK13" s="2" t="s">
        <v>204</v>
      </c>
      <c r="DL13" s="2" t="s">
        <v>205</v>
      </c>
      <c r="DM13" s="2" t="s">
        <v>206</v>
      </c>
      <c r="DN13" s="2" t="s">
        <v>191</v>
      </c>
      <c r="DO13" s="2" t="s">
        <v>192</v>
      </c>
      <c r="DP13" s="2" t="s">
        <v>192</v>
      </c>
      <c r="DQ13" s="2" t="s">
        <v>207</v>
      </c>
      <c r="DR13" s="2" t="s">
        <v>207</v>
      </c>
      <c r="DS13" s="2" t="s">
        <v>207</v>
      </c>
      <c r="DT13" s="2" t="s">
        <v>207</v>
      </c>
      <c r="DU13" s="2" t="s">
        <v>207</v>
      </c>
      <c r="DV13" s="2" t="s">
        <v>207</v>
      </c>
      <c r="DW13" s="2">
        <v>26</v>
      </c>
      <c r="DX13" s="2">
        <v>613</v>
      </c>
      <c r="DY13" s="2">
        <v>1007</v>
      </c>
      <c r="DZ13" s="2">
        <v>0</v>
      </c>
      <c r="EA13" s="2">
        <v>2</v>
      </c>
      <c r="EB13" s="2">
        <v>22</v>
      </c>
      <c r="EC13" s="2">
        <v>0</v>
      </c>
      <c r="ED13" s="2">
        <v>1</v>
      </c>
      <c r="EE13" s="2">
        <v>8</v>
      </c>
      <c r="EF13" s="2">
        <v>9</v>
      </c>
      <c r="EG13" s="2">
        <v>26</v>
      </c>
      <c r="EH13" s="2">
        <v>49</v>
      </c>
      <c r="EI13" s="2">
        <v>18</v>
      </c>
      <c r="EJ13" s="2">
        <v>0</v>
      </c>
      <c r="EK13" s="2">
        <v>0</v>
      </c>
      <c r="EL13" s="2">
        <v>0</v>
      </c>
      <c r="EM13" s="2" t="s">
        <v>208</v>
      </c>
      <c r="EN13" s="2">
        <v>4167983</v>
      </c>
      <c r="EO13" s="2">
        <v>4169983</v>
      </c>
      <c r="EP13" s="2" t="s">
        <v>220</v>
      </c>
      <c r="EQ13" s="2">
        <v>26</v>
      </c>
      <c r="ER13" s="2">
        <v>0</v>
      </c>
      <c r="ES13" s="2">
        <v>2</v>
      </c>
      <c r="ET13" s="2">
        <v>21</v>
      </c>
      <c r="EU13" s="2">
        <v>37</v>
      </c>
      <c r="EV13" s="2">
        <v>38</v>
      </c>
      <c r="EW13" s="2">
        <v>0</v>
      </c>
      <c r="EX13" s="2">
        <v>0</v>
      </c>
      <c r="EY13" s="2">
        <v>0</v>
      </c>
    </row>
    <row r="14" spans="1:155" x14ac:dyDescent="0.2">
      <c r="A14" s="2" t="s">
        <v>166</v>
      </c>
      <c r="B14" s="2" t="s">
        <v>167</v>
      </c>
      <c r="C14" s="2" t="s">
        <v>168</v>
      </c>
      <c r="D14" s="2" t="s">
        <v>169</v>
      </c>
      <c r="E14" s="2" t="s">
        <v>170</v>
      </c>
      <c r="F14" s="2" t="s">
        <v>171</v>
      </c>
      <c r="G14" s="2" t="s">
        <v>172</v>
      </c>
      <c r="H14" s="2" t="s">
        <v>172</v>
      </c>
      <c r="I14" s="2" t="s">
        <v>210</v>
      </c>
      <c r="M14" s="2">
        <v>30205983</v>
      </c>
      <c r="N14" s="2" t="s">
        <v>210</v>
      </c>
      <c r="O14" s="2" t="s">
        <v>174</v>
      </c>
      <c r="P14" s="2" t="s">
        <v>175</v>
      </c>
      <c r="Q14" s="2">
        <v>6796685.7000000002</v>
      </c>
      <c r="R14" s="2">
        <v>-1281000</v>
      </c>
      <c r="S14" s="2">
        <v>-402000</v>
      </c>
      <c r="T14" s="2">
        <v>2200000</v>
      </c>
      <c r="U14" s="2">
        <v>0</v>
      </c>
      <c r="V14" s="2">
        <v>9062000</v>
      </c>
      <c r="W14" s="2">
        <v>0</v>
      </c>
      <c r="X14" s="2">
        <v>9062247.5999999996</v>
      </c>
      <c r="Y14" s="2">
        <v>-247.6</v>
      </c>
      <c r="Z14" s="2">
        <v>0</v>
      </c>
      <c r="AA14" s="2">
        <v>755187.3</v>
      </c>
      <c r="AB14" s="2">
        <v>755187.3</v>
      </c>
      <c r="AC14" s="2">
        <v>755187.3</v>
      </c>
      <c r="AD14" s="2">
        <v>755187.3</v>
      </c>
      <c r="AE14" s="2">
        <v>755187.3</v>
      </c>
      <c r="AF14" s="2">
        <v>755187.3</v>
      </c>
      <c r="AG14" s="2">
        <v>755187.3</v>
      </c>
      <c r="AH14" s="2">
        <v>1510374.6</v>
      </c>
      <c r="AI14" s="2">
        <v>0</v>
      </c>
      <c r="AJ14" s="2">
        <v>0</v>
      </c>
      <c r="AK14" s="2">
        <v>2265561.9</v>
      </c>
      <c r="AL14" s="2" t="s">
        <v>176</v>
      </c>
      <c r="AM14" s="2" t="s">
        <v>177</v>
      </c>
      <c r="AN14" s="2" t="s">
        <v>178</v>
      </c>
      <c r="AO14" s="2" t="s">
        <v>179</v>
      </c>
      <c r="AT14" s="2">
        <v>49983</v>
      </c>
      <c r="AV14" s="2" t="s">
        <v>180</v>
      </c>
      <c r="AW14" s="2" t="s">
        <v>181</v>
      </c>
      <c r="AX14" s="2" t="s">
        <v>182</v>
      </c>
      <c r="AY14" s="2" t="s">
        <v>183</v>
      </c>
      <c r="AZ14" s="2" t="s">
        <v>184</v>
      </c>
      <c r="BE14" s="2">
        <v>38983</v>
      </c>
      <c r="BF14" s="2" t="s">
        <v>184</v>
      </c>
      <c r="BG14" s="2" t="s">
        <v>185</v>
      </c>
      <c r="BH14" s="2" t="s">
        <v>186</v>
      </c>
      <c r="BI14" s="2" t="s">
        <v>187</v>
      </c>
      <c r="BJ14" s="2" t="s">
        <v>188</v>
      </c>
      <c r="BN14" s="2">
        <v>30025983</v>
      </c>
      <c r="BO14" s="2" t="s">
        <v>188</v>
      </c>
      <c r="BP14" s="2" t="s">
        <v>189</v>
      </c>
      <c r="BQ14" s="2" t="s">
        <v>189</v>
      </c>
      <c r="BZ14" s="2">
        <v>22983</v>
      </c>
      <c r="CA14" s="2" t="s">
        <v>189</v>
      </c>
      <c r="CB14" s="2" t="s">
        <v>190</v>
      </c>
      <c r="CC14" s="2" t="s">
        <v>190</v>
      </c>
      <c r="CM14" s="2">
        <v>18983</v>
      </c>
      <c r="CN14" s="2" t="s">
        <v>190</v>
      </c>
      <c r="CO14" s="2" t="s">
        <v>191</v>
      </c>
      <c r="CP14" s="2" t="s">
        <v>191</v>
      </c>
      <c r="CQ14" s="2" t="s">
        <v>192</v>
      </c>
      <c r="CR14" s="2" t="s">
        <v>222</v>
      </c>
      <c r="CS14" s="2" t="s">
        <v>223</v>
      </c>
      <c r="CW14" s="2" t="s">
        <v>223</v>
      </c>
      <c r="CX14" s="2" t="s">
        <v>195</v>
      </c>
      <c r="CY14" s="2" t="s">
        <v>196</v>
      </c>
      <c r="CZ14" s="2" t="s">
        <v>197</v>
      </c>
      <c r="DA14" s="2" t="s">
        <v>197</v>
      </c>
      <c r="DB14" s="2" t="s">
        <v>198</v>
      </c>
      <c r="DC14" s="2" t="s">
        <v>198</v>
      </c>
      <c r="DD14" s="2" t="s">
        <v>199</v>
      </c>
      <c r="DE14" s="2" t="s">
        <v>200</v>
      </c>
      <c r="DF14" s="2" t="s">
        <v>201</v>
      </c>
      <c r="DG14" s="2">
        <v>46000000</v>
      </c>
      <c r="DH14" s="2">
        <v>49000000</v>
      </c>
      <c r="DI14" s="2" t="s">
        <v>202</v>
      </c>
      <c r="DJ14" s="2" t="s">
        <v>203</v>
      </c>
      <c r="DK14" s="2" t="s">
        <v>204</v>
      </c>
      <c r="DL14" s="2" t="s">
        <v>205</v>
      </c>
      <c r="DM14" s="2" t="s">
        <v>206</v>
      </c>
      <c r="DN14" s="2" t="s">
        <v>191</v>
      </c>
      <c r="DO14" s="2" t="s">
        <v>192</v>
      </c>
      <c r="DP14" s="2" t="s">
        <v>192</v>
      </c>
      <c r="DQ14" s="2" t="s">
        <v>207</v>
      </c>
      <c r="DR14" s="2" t="s">
        <v>207</v>
      </c>
      <c r="DS14" s="2" t="s">
        <v>207</v>
      </c>
      <c r="DT14" s="2" t="s">
        <v>207</v>
      </c>
      <c r="DU14" s="2" t="s">
        <v>207</v>
      </c>
      <c r="DV14" s="2" t="s">
        <v>207</v>
      </c>
      <c r="DW14" s="2">
        <v>26</v>
      </c>
      <c r="DX14" s="2">
        <v>632</v>
      </c>
      <c r="DY14" s="2">
        <v>1393</v>
      </c>
      <c r="DZ14" s="2">
        <v>0</v>
      </c>
      <c r="EA14" s="2">
        <v>2</v>
      </c>
      <c r="EB14" s="2">
        <v>22</v>
      </c>
      <c r="EC14" s="2">
        <v>0</v>
      </c>
      <c r="ED14" s="2">
        <v>1</v>
      </c>
      <c r="EE14" s="2">
        <v>8</v>
      </c>
      <c r="EF14" s="2">
        <v>9</v>
      </c>
      <c r="EG14" s="2">
        <v>26</v>
      </c>
      <c r="EH14" s="2">
        <v>49</v>
      </c>
      <c r="EI14" s="2">
        <v>18</v>
      </c>
      <c r="EJ14" s="2">
        <v>0</v>
      </c>
      <c r="EK14" s="2">
        <v>0</v>
      </c>
      <c r="EL14" s="2">
        <v>0</v>
      </c>
      <c r="EM14" s="2" t="s">
        <v>208</v>
      </c>
      <c r="EN14" s="2">
        <v>4167983</v>
      </c>
      <c r="EO14" s="2">
        <v>4169983</v>
      </c>
      <c r="EP14" s="2" t="s">
        <v>224</v>
      </c>
      <c r="EQ14" s="2">
        <v>26</v>
      </c>
      <c r="ER14" s="2">
        <v>0</v>
      </c>
      <c r="ES14" s="2">
        <v>2</v>
      </c>
      <c r="ET14" s="2">
        <v>21</v>
      </c>
      <c r="EU14" s="2">
        <v>37</v>
      </c>
      <c r="EV14" s="2">
        <v>38</v>
      </c>
      <c r="EW14" s="2">
        <v>0</v>
      </c>
      <c r="EX14" s="2">
        <v>0</v>
      </c>
      <c r="EY14" s="2">
        <v>0</v>
      </c>
    </row>
    <row r="15" spans="1:155" x14ac:dyDescent="0.2">
      <c r="A15" s="2" t="s">
        <v>166</v>
      </c>
      <c r="B15" s="2" t="s">
        <v>167</v>
      </c>
      <c r="C15" s="2" t="s">
        <v>168</v>
      </c>
      <c r="D15" s="2" t="s">
        <v>169</v>
      </c>
      <c r="E15" s="2" t="s">
        <v>170</v>
      </c>
      <c r="F15" s="2" t="s">
        <v>171</v>
      </c>
      <c r="G15" s="2" t="s">
        <v>172</v>
      </c>
      <c r="H15" s="2" t="s">
        <v>172</v>
      </c>
      <c r="I15" s="2" t="s">
        <v>397</v>
      </c>
      <c r="M15" s="2">
        <v>30204983</v>
      </c>
      <c r="N15" s="2" t="s">
        <v>397</v>
      </c>
      <c r="O15" s="2" t="s">
        <v>174</v>
      </c>
      <c r="P15" s="2" t="s">
        <v>175</v>
      </c>
      <c r="Q15" s="2">
        <v>0</v>
      </c>
      <c r="R15" s="2">
        <v>0</v>
      </c>
      <c r="S15" s="2">
        <v>-6000</v>
      </c>
      <c r="T15" s="2">
        <v>0</v>
      </c>
      <c r="U15" s="2">
        <v>0</v>
      </c>
      <c r="V15" s="2">
        <v>-6000</v>
      </c>
      <c r="W15" s="2">
        <v>0</v>
      </c>
      <c r="X15" s="2">
        <v>0</v>
      </c>
      <c r="Y15" s="2">
        <v>-6000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 t="s">
        <v>176</v>
      </c>
      <c r="AM15" s="2" t="s">
        <v>177</v>
      </c>
      <c r="AN15" s="2" t="s">
        <v>178</v>
      </c>
      <c r="AO15" s="2" t="s">
        <v>179</v>
      </c>
      <c r="AT15" s="2">
        <v>49983</v>
      </c>
      <c r="AV15" s="2" t="s">
        <v>180</v>
      </c>
      <c r="AW15" s="2" t="s">
        <v>181</v>
      </c>
      <c r="AX15" s="2" t="s">
        <v>182</v>
      </c>
      <c r="AY15" s="2" t="s">
        <v>183</v>
      </c>
      <c r="AZ15" s="2" t="s">
        <v>184</v>
      </c>
      <c r="BE15" s="2">
        <v>38983</v>
      </c>
      <c r="BF15" s="2" t="s">
        <v>184</v>
      </c>
      <c r="BG15" s="2" t="s">
        <v>185</v>
      </c>
      <c r="BH15" s="2" t="s">
        <v>186</v>
      </c>
      <c r="BI15" s="2" t="s">
        <v>187</v>
      </c>
      <c r="BJ15" s="2" t="s">
        <v>188</v>
      </c>
      <c r="BN15" s="2">
        <v>30025983</v>
      </c>
      <c r="BO15" s="2" t="s">
        <v>188</v>
      </c>
      <c r="BP15" s="2" t="s">
        <v>189</v>
      </c>
      <c r="BQ15" s="2" t="s">
        <v>189</v>
      </c>
      <c r="BZ15" s="2">
        <v>22983</v>
      </c>
      <c r="CA15" s="2" t="s">
        <v>189</v>
      </c>
      <c r="CB15" s="2" t="s">
        <v>190</v>
      </c>
      <c r="CC15" s="2" t="s">
        <v>190</v>
      </c>
      <c r="CM15" s="2">
        <v>18983</v>
      </c>
      <c r="CN15" s="2" t="s">
        <v>190</v>
      </c>
      <c r="CO15" s="2" t="s">
        <v>191</v>
      </c>
      <c r="CP15" s="2" t="s">
        <v>191</v>
      </c>
      <c r="CQ15" s="2" t="s">
        <v>192</v>
      </c>
      <c r="CR15" s="2" t="s">
        <v>225</v>
      </c>
      <c r="CS15" s="2" t="s">
        <v>226</v>
      </c>
      <c r="CW15" s="2" t="s">
        <v>226</v>
      </c>
      <c r="CX15" s="2" t="s">
        <v>195</v>
      </c>
      <c r="CY15" s="2" t="s">
        <v>196</v>
      </c>
      <c r="CZ15" s="2" t="s">
        <v>197</v>
      </c>
      <c r="DA15" s="2" t="s">
        <v>197</v>
      </c>
      <c r="DB15" s="2" t="s">
        <v>198</v>
      </c>
      <c r="DC15" s="2" t="s">
        <v>198</v>
      </c>
      <c r="DD15" s="2" t="s">
        <v>199</v>
      </c>
      <c r="DE15" s="2" t="s">
        <v>200</v>
      </c>
      <c r="DF15" s="2" t="s">
        <v>201</v>
      </c>
      <c r="DG15" s="2">
        <v>46000000</v>
      </c>
      <c r="DH15" s="2">
        <v>49000000</v>
      </c>
      <c r="DI15" s="2" t="s">
        <v>202</v>
      </c>
      <c r="DJ15" s="2" t="s">
        <v>203</v>
      </c>
      <c r="DK15" s="2" t="s">
        <v>204</v>
      </c>
      <c r="DL15" s="2" t="s">
        <v>205</v>
      </c>
      <c r="DM15" s="2" t="s">
        <v>206</v>
      </c>
      <c r="DN15" s="2" t="s">
        <v>191</v>
      </c>
      <c r="DO15" s="2" t="s">
        <v>192</v>
      </c>
      <c r="DP15" s="2" t="s">
        <v>192</v>
      </c>
      <c r="DQ15" s="2" t="s">
        <v>207</v>
      </c>
      <c r="DR15" s="2" t="s">
        <v>207</v>
      </c>
      <c r="DS15" s="2" t="s">
        <v>207</v>
      </c>
      <c r="DT15" s="2" t="s">
        <v>207</v>
      </c>
      <c r="DU15" s="2" t="s">
        <v>207</v>
      </c>
      <c r="DV15" s="2" t="s">
        <v>207</v>
      </c>
      <c r="DW15" s="2">
        <v>26</v>
      </c>
      <c r="DX15" s="2">
        <v>637</v>
      </c>
      <c r="DY15" s="2">
        <v>1452</v>
      </c>
      <c r="DZ15" s="2">
        <v>0</v>
      </c>
      <c r="EA15" s="2">
        <v>2</v>
      </c>
      <c r="EB15" s="2">
        <v>22</v>
      </c>
      <c r="EC15" s="2">
        <v>0</v>
      </c>
      <c r="ED15" s="2">
        <v>1</v>
      </c>
      <c r="EE15" s="2">
        <v>8</v>
      </c>
      <c r="EF15" s="2">
        <v>9</v>
      </c>
      <c r="EG15" s="2">
        <v>26</v>
      </c>
      <c r="EH15" s="2">
        <v>49</v>
      </c>
      <c r="EI15" s="2">
        <v>18</v>
      </c>
      <c r="EJ15" s="2">
        <v>0</v>
      </c>
      <c r="EK15" s="2">
        <v>0</v>
      </c>
      <c r="EL15" s="2">
        <v>0</v>
      </c>
      <c r="EM15" s="2" t="s">
        <v>208</v>
      </c>
      <c r="EN15" s="2">
        <v>4167983</v>
      </c>
      <c r="EO15" s="2">
        <v>4169983</v>
      </c>
      <c r="EP15" s="2" t="s">
        <v>225</v>
      </c>
      <c r="EQ15" s="2">
        <v>26</v>
      </c>
      <c r="ER15" s="2">
        <v>0</v>
      </c>
      <c r="ES15" s="2">
        <v>2</v>
      </c>
      <c r="ET15" s="2">
        <v>21</v>
      </c>
      <c r="EU15" s="2">
        <v>37</v>
      </c>
      <c r="EV15" s="2">
        <v>38</v>
      </c>
      <c r="EW15" s="2">
        <v>0</v>
      </c>
      <c r="EX15" s="2">
        <v>0</v>
      </c>
      <c r="EY15" s="2">
        <v>0</v>
      </c>
    </row>
    <row r="16" spans="1:155" x14ac:dyDescent="0.2">
      <c r="A16" s="2" t="s">
        <v>166</v>
      </c>
      <c r="B16" s="2" t="s">
        <v>167</v>
      </c>
      <c r="C16" s="2" t="s">
        <v>168</v>
      </c>
      <c r="D16" s="2" t="s">
        <v>169</v>
      </c>
      <c r="E16" s="2" t="s">
        <v>170</v>
      </c>
      <c r="F16" s="2" t="s">
        <v>171</v>
      </c>
      <c r="G16" s="2" t="s">
        <v>172</v>
      </c>
      <c r="H16" s="2" t="s">
        <v>172</v>
      </c>
      <c r="I16" s="2" t="s">
        <v>210</v>
      </c>
      <c r="M16" s="2">
        <v>30205983</v>
      </c>
      <c r="N16" s="2" t="s">
        <v>210</v>
      </c>
      <c r="O16" s="2" t="s">
        <v>227</v>
      </c>
      <c r="P16" s="2" t="s">
        <v>175</v>
      </c>
      <c r="Q16" s="2">
        <v>0</v>
      </c>
      <c r="R16" s="2">
        <v>331000</v>
      </c>
      <c r="S16" s="2">
        <v>81000</v>
      </c>
      <c r="T16" s="2">
        <v>0</v>
      </c>
      <c r="U16" s="2">
        <v>0</v>
      </c>
      <c r="V16" s="2">
        <v>412000</v>
      </c>
      <c r="W16" s="2">
        <v>0</v>
      </c>
      <c r="X16" s="2">
        <v>0</v>
      </c>
      <c r="Y16" s="2">
        <v>412000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 t="s">
        <v>176</v>
      </c>
      <c r="AM16" s="2" t="s">
        <v>177</v>
      </c>
      <c r="AN16" s="2" t="s">
        <v>178</v>
      </c>
      <c r="AO16" s="2" t="s">
        <v>179</v>
      </c>
      <c r="AT16" s="2">
        <v>49983</v>
      </c>
      <c r="AV16" s="2" t="s">
        <v>180</v>
      </c>
      <c r="AW16" s="2" t="s">
        <v>181</v>
      </c>
      <c r="AX16" s="2" t="s">
        <v>182</v>
      </c>
      <c r="AY16" s="2" t="s">
        <v>183</v>
      </c>
      <c r="AZ16" s="2" t="s">
        <v>184</v>
      </c>
      <c r="BE16" s="2">
        <v>38983</v>
      </c>
      <c r="BF16" s="2" t="s">
        <v>184</v>
      </c>
      <c r="BG16" s="2" t="s">
        <v>185</v>
      </c>
      <c r="BH16" s="2" t="s">
        <v>186</v>
      </c>
      <c r="BI16" s="2" t="s">
        <v>187</v>
      </c>
      <c r="BJ16" s="2" t="s">
        <v>188</v>
      </c>
      <c r="BN16" s="2">
        <v>30025983</v>
      </c>
      <c r="BO16" s="2" t="s">
        <v>188</v>
      </c>
      <c r="BP16" s="2" t="s">
        <v>189</v>
      </c>
      <c r="BQ16" s="2" t="s">
        <v>189</v>
      </c>
      <c r="BZ16" s="2">
        <v>22983</v>
      </c>
      <c r="CA16" s="2" t="s">
        <v>189</v>
      </c>
      <c r="CB16" s="2" t="s">
        <v>190</v>
      </c>
      <c r="CC16" s="2" t="s">
        <v>190</v>
      </c>
      <c r="CM16" s="2">
        <v>18983</v>
      </c>
      <c r="CN16" s="2" t="s">
        <v>190</v>
      </c>
      <c r="CO16" s="2" t="s">
        <v>191</v>
      </c>
      <c r="CP16" s="2" t="s">
        <v>228</v>
      </c>
      <c r="CQ16" s="2" t="s">
        <v>229</v>
      </c>
      <c r="CR16" s="2" t="s">
        <v>230</v>
      </c>
      <c r="CS16" s="2" t="s">
        <v>231</v>
      </c>
      <c r="CT16" s="2" t="s">
        <v>232</v>
      </c>
      <c r="CW16" s="2" t="s">
        <v>232</v>
      </c>
      <c r="CX16" s="2" t="s">
        <v>195</v>
      </c>
      <c r="CY16" s="2" t="s">
        <v>196</v>
      </c>
      <c r="CZ16" s="2" t="s">
        <v>233</v>
      </c>
      <c r="DA16" s="2" t="s">
        <v>234</v>
      </c>
      <c r="DC16" s="2" t="s">
        <v>234</v>
      </c>
      <c r="DD16" s="2" t="s">
        <v>199</v>
      </c>
      <c r="DE16" s="2" t="s">
        <v>200</v>
      </c>
      <c r="DF16" s="2" t="s">
        <v>201</v>
      </c>
      <c r="DG16" s="2">
        <v>46000000</v>
      </c>
      <c r="DH16" s="2">
        <v>49000000</v>
      </c>
      <c r="DI16" s="2" t="s">
        <v>202</v>
      </c>
      <c r="DJ16" s="2" t="s">
        <v>203</v>
      </c>
      <c r="DK16" s="2" t="s">
        <v>204</v>
      </c>
      <c r="DL16" s="2" t="s">
        <v>205</v>
      </c>
      <c r="DM16" s="2" t="s">
        <v>206</v>
      </c>
      <c r="DN16" s="2" t="s">
        <v>228</v>
      </c>
      <c r="DO16" s="2" t="s">
        <v>235</v>
      </c>
      <c r="DP16" s="2" t="s">
        <v>235</v>
      </c>
      <c r="DQ16" s="2" t="s">
        <v>207</v>
      </c>
      <c r="DR16" s="2" t="s">
        <v>207</v>
      </c>
      <c r="DS16" s="2" t="s">
        <v>207</v>
      </c>
      <c r="DT16" s="2" t="s">
        <v>207</v>
      </c>
      <c r="DU16" s="2" t="s">
        <v>207</v>
      </c>
      <c r="DV16" s="2" t="s">
        <v>207</v>
      </c>
      <c r="DW16" s="2">
        <v>34</v>
      </c>
      <c r="DX16" s="2">
        <v>629</v>
      </c>
      <c r="DY16" s="2">
        <v>666</v>
      </c>
      <c r="DZ16" s="2">
        <v>2127</v>
      </c>
      <c r="EA16" s="2">
        <v>2</v>
      </c>
      <c r="EB16" s="2">
        <v>22</v>
      </c>
      <c r="EC16" s="2">
        <v>0</v>
      </c>
      <c r="ED16" s="2">
        <v>1</v>
      </c>
      <c r="EE16" s="2">
        <v>8</v>
      </c>
      <c r="EF16" s="2">
        <v>11</v>
      </c>
      <c r="EG16" s="2">
        <v>31</v>
      </c>
      <c r="EH16" s="2">
        <v>0</v>
      </c>
      <c r="EI16" s="2">
        <v>18</v>
      </c>
      <c r="EJ16" s="2">
        <v>0</v>
      </c>
      <c r="EK16" s="2">
        <v>0</v>
      </c>
      <c r="EL16" s="2">
        <v>0</v>
      </c>
      <c r="EM16" s="2" t="s">
        <v>208</v>
      </c>
      <c r="EN16" s="2">
        <v>4167983</v>
      </c>
      <c r="EO16" s="2">
        <v>4169983</v>
      </c>
      <c r="EP16" s="2" t="s">
        <v>236</v>
      </c>
      <c r="EQ16" s="2">
        <v>34</v>
      </c>
      <c r="ER16" s="2">
        <v>0</v>
      </c>
      <c r="ES16" s="2">
        <v>2</v>
      </c>
      <c r="ET16" s="2">
        <v>21</v>
      </c>
      <c r="EU16" s="2">
        <v>37</v>
      </c>
      <c r="EV16" s="2">
        <v>38</v>
      </c>
      <c r="EW16" s="2">
        <v>0</v>
      </c>
      <c r="EX16" s="2">
        <v>0</v>
      </c>
      <c r="EY16" s="2">
        <v>0</v>
      </c>
    </row>
    <row r="17" spans="1:155" x14ac:dyDescent="0.2">
      <c r="A17" s="2" t="s">
        <v>166</v>
      </c>
      <c r="B17" s="2" t="s">
        <v>167</v>
      </c>
      <c r="C17" s="2" t="s">
        <v>168</v>
      </c>
      <c r="D17" s="2" t="s">
        <v>169</v>
      </c>
      <c r="E17" s="2" t="s">
        <v>170</v>
      </c>
      <c r="F17" s="2" t="s">
        <v>171</v>
      </c>
      <c r="G17" s="2" t="s">
        <v>172</v>
      </c>
      <c r="H17" s="2" t="s">
        <v>172</v>
      </c>
      <c r="I17" s="2" t="s">
        <v>210</v>
      </c>
      <c r="M17" s="2">
        <v>30205983</v>
      </c>
      <c r="N17" s="2" t="s">
        <v>210</v>
      </c>
      <c r="O17" s="2" t="s">
        <v>174</v>
      </c>
      <c r="P17" s="2" t="s">
        <v>175</v>
      </c>
      <c r="Q17" s="2">
        <v>200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200</v>
      </c>
      <c r="Y17" s="2">
        <v>-200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200</v>
      </c>
      <c r="AJ17" s="2">
        <v>0</v>
      </c>
      <c r="AK17" s="2">
        <v>0</v>
      </c>
      <c r="AL17" s="2" t="s">
        <v>176</v>
      </c>
      <c r="AM17" s="2" t="s">
        <v>177</v>
      </c>
      <c r="AN17" s="2" t="s">
        <v>178</v>
      </c>
      <c r="AO17" s="2" t="s">
        <v>179</v>
      </c>
      <c r="AT17" s="2">
        <v>49983</v>
      </c>
      <c r="AV17" s="2" t="s">
        <v>180</v>
      </c>
      <c r="AW17" s="2" t="s">
        <v>181</v>
      </c>
      <c r="AX17" s="2" t="s">
        <v>182</v>
      </c>
      <c r="AY17" s="2" t="s">
        <v>183</v>
      </c>
      <c r="AZ17" s="2" t="s">
        <v>184</v>
      </c>
      <c r="BE17" s="2">
        <v>38983</v>
      </c>
      <c r="BF17" s="2" t="s">
        <v>184</v>
      </c>
      <c r="BG17" s="2" t="s">
        <v>185</v>
      </c>
      <c r="BH17" s="2" t="s">
        <v>237</v>
      </c>
      <c r="BI17" s="2" t="s">
        <v>238</v>
      </c>
      <c r="BJ17" s="2" t="s">
        <v>239</v>
      </c>
      <c r="BN17" s="2">
        <v>30004983</v>
      </c>
      <c r="BO17" s="2" t="s">
        <v>239</v>
      </c>
      <c r="BP17" s="2" t="s">
        <v>189</v>
      </c>
      <c r="BQ17" s="2" t="s">
        <v>189</v>
      </c>
      <c r="BZ17" s="2">
        <v>22983</v>
      </c>
      <c r="CA17" s="2" t="s">
        <v>189</v>
      </c>
      <c r="CB17" s="2" t="s">
        <v>190</v>
      </c>
      <c r="CC17" s="2" t="s">
        <v>190</v>
      </c>
      <c r="CM17" s="2">
        <v>18983</v>
      </c>
      <c r="CN17" s="2" t="s">
        <v>190</v>
      </c>
      <c r="CO17" s="2" t="s">
        <v>191</v>
      </c>
      <c r="CP17" s="2" t="s">
        <v>191</v>
      </c>
      <c r="CQ17" s="2" t="s">
        <v>192</v>
      </c>
      <c r="CR17" s="2" t="s">
        <v>240</v>
      </c>
      <c r="CS17" s="2" t="s">
        <v>241</v>
      </c>
      <c r="CW17" s="2" t="s">
        <v>241</v>
      </c>
      <c r="CX17" s="2" t="s">
        <v>195</v>
      </c>
      <c r="CY17" s="2" t="s">
        <v>196</v>
      </c>
      <c r="CZ17" s="2" t="s">
        <v>197</v>
      </c>
      <c r="DA17" s="2" t="s">
        <v>197</v>
      </c>
      <c r="DB17" s="2" t="s">
        <v>198</v>
      </c>
      <c r="DC17" s="2" t="s">
        <v>198</v>
      </c>
      <c r="DD17" s="2" t="s">
        <v>199</v>
      </c>
      <c r="DE17" s="2" t="s">
        <v>200</v>
      </c>
      <c r="DF17" s="2" t="s">
        <v>201</v>
      </c>
      <c r="DG17" s="2">
        <v>7000000</v>
      </c>
      <c r="DH17" s="2">
        <v>12000000</v>
      </c>
      <c r="DI17" s="2" t="s">
        <v>202</v>
      </c>
      <c r="DJ17" s="2" t="s">
        <v>203</v>
      </c>
      <c r="DK17" s="2" t="s">
        <v>204</v>
      </c>
      <c r="DL17" s="2" t="s">
        <v>205</v>
      </c>
      <c r="DM17" s="2" t="s">
        <v>206</v>
      </c>
      <c r="DN17" s="2" t="s">
        <v>191</v>
      </c>
      <c r="DO17" s="2" t="s">
        <v>192</v>
      </c>
      <c r="DP17" s="2" t="s">
        <v>192</v>
      </c>
      <c r="DQ17" s="2" t="s">
        <v>207</v>
      </c>
      <c r="DR17" s="2" t="s">
        <v>207</v>
      </c>
      <c r="DS17" s="2" t="s">
        <v>207</v>
      </c>
      <c r="DT17" s="2" t="s">
        <v>207</v>
      </c>
      <c r="DU17" s="2" t="s">
        <v>207</v>
      </c>
      <c r="DV17" s="2" t="s">
        <v>207</v>
      </c>
      <c r="DW17" s="2">
        <v>26</v>
      </c>
      <c r="DX17" s="2">
        <v>619</v>
      </c>
      <c r="DY17" s="2">
        <v>963</v>
      </c>
      <c r="DZ17" s="2">
        <v>0</v>
      </c>
      <c r="EA17" s="2">
        <v>2</v>
      </c>
      <c r="EB17" s="2">
        <v>22</v>
      </c>
      <c r="EC17" s="2">
        <v>0</v>
      </c>
      <c r="ED17" s="2">
        <v>1</v>
      </c>
      <c r="EE17" s="2">
        <v>8</v>
      </c>
      <c r="EF17" s="2">
        <v>9</v>
      </c>
      <c r="EG17" s="2">
        <v>26</v>
      </c>
      <c r="EH17" s="2">
        <v>49</v>
      </c>
      <c r="EI17" s="2">
        <v>18</v>
      </c>
      <c r="EJ17" s="2">
        <v>0</v>
      </c>
      <c r="EK17" s="2">
        <v>0</v>
      </c>
      <c r="EL17" s="2">
        <v>0</v>
      </c>
      <c r="EM17" s="2" t="s">
        <v>208</v>
      </c>
      <c r="EN17" s="2">
        <v>4178983</v>
      </c>
      <c r="EO17" s="2">
        <v>4181983</v>
      </c>
      <c r="EP17" s="2" t="s">
        <v>240</v>
      </c>
      <c r="EQ17" s="2">
        <v>26</v>
      </c>
      <c r="ER17" s="2">
        <v>0</v>
      </c>
      <c r="ES17" s="2">
        <v>2</v>
      </c>
      <c r="ET17" s="2">
        <v>21</v>
      </c>
      <c r="EU17" s="2">
        <v>37</v>
      </c>
      <c r="EV17" s="2">
        <v>38</v>
      </c>
      <c r="EW17" s="2">
        <v>0</v>
      </c>
      <c r="EX17" s="2">
        <v>0</v>
      </c>
      <c r="EY17" s="2">
        <v>0</v>
      </c>
    </row>
    <row r="18" spans="1:155" x14ac:dyDescent="0.2">
      <c r="A18" s="2" t="s">
        <v>166</v>
      </c>
      <c r="B18" s="2" t="s">
        <v>167</v>
      </c>
      <c r="C18" s="2" t="s">
        <v>168</v>
      </c>
      <c r="D18" s="2" t="s">
        <v>169</v>
      </c>
      <c r="E18" s="2" t="s">
        <v>170</v>
      </c>
      <c r="F18" s="2" t="s">
        <v>171</v>
      </c>
      <c r="G18" s="2" t="s">
        <v>172</v>
      </c>
      <c r="H18" s="2" t="s">
        <v>172</v>
      </c>
      <c r="I18" s="2" t="s">
        <v>397</v>
      </c>
      <c r="M18" s="2">
        <v>30204983</v>
      </c>
      <c r="N18" s="2" t="s">
        <v>397</v>
      </c>
      <c r="O18" s="2" t="s">
        <v>174</v>
      </c>
      <c r="P18" s="2" t="s">
        <v>175</v>
      </c>
      <c r="Q18" s="2">
        <v>19741.96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19741.96</v>
      </c>
      <c r="Y18" s="2">
        <v>-19741.96</v>
      </c>
      <c r="Z18" s="2">
        <v>4397.67</v>
      </c>
      <c r="AA18" s="2">
        <v>0</v>
      </c>
      <c r="AB18" s="2">
        <v>0</v>
      </c>
      <c r="AC18" s="2">
        <v>13189.64</v>
      </c>
      <c r="AD18" s="2">
        <v>2154.65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 t="s">
        <v>176</v>
      </c>
      <c r="AM18" s="2" t="s">
        <v>177</v>
      </c>
      <c r="AN18" s="2" t="s">
        <v>178</v>
      </c>
      <c r="AO18" s="2" t="s">
        <v>179</v>
      </c>
      <c r="AT18" s="2">
        <v>49983</v>
      </c>
      <c r="AV18" s="2" t="s">
        <v>180</v>
      </c>
      <c r="AW18" s="2" t="s">
        <v>181</v>
      </c>
      <c r="AX18" s="2" t="s">
        <v>182</v>
      </c>
      <c r="AY18" s="2" t="s">
        <v>183</v>
      </c>
      <c r="AZ18" s="2" t="s">
        <v>184</v>
      </c>
      <c r="BE18" s="2">
        <v>38983</v>
      </c>
      <c r="BF18" s="2" t="s">
        <v>184</v>
      </c>
      <c r="BG18" s="2" t="s">
        <v>185</v>
      </c>
      <c r="BH18" s="2" t="s">
        <v>186</v>
      </c>
      <c r="BI18" s="2" t="s">
        <v>187</v>
      </c>
      <c r="BJ18" s="2" t="s">
        <v>188</v>
      </c>
      <c r="BN18" s="2">
        <v>30025983</v>
      </c>
      <c r="BO18" s="2" t="s">
        <v>188</v>
      </c>
      <c r="BP18" s="2" t="s">
        <v>189</v>
      </c>
      <c r="BQ18" s="2" t="s">
        <v>189</v>
      </c>
      <c r="BZ18" s="2">
        <v>22983</v>
      </c>
      <c r="CA18" s="2" t="s">
        <v>189</v>
      </c>
      <c r="CB18" s="2" t="s">
        <v>190</v>
      </c>
      <c r="CC18" s="2" t="s">
        <v>190</v>
      </c>
      <c r="CM18" s="2">
        <v>18983</v>
      </c>
      <c r="CN18" s="2" t="s">
        <v>190</v>
      </c>
      <c r="CO18" s="2" t="s">
        <v>191</v>
      </c>
      <c r="CP18" s="2" t="s">
        <v>191</v>
      </c>
      <c r="CQ18" s="2" t="s">
        <v>192</v>
      </c>
      <c r="CR18" s="2" t="s">
        <v>240</v>
      </c>
      <c r="CS18" s="2" t="s">
        <v>241</v>
      </c>
      <c r="CW18" s="2" t="s">
        <v>241</v>
      </c>
      <c r="CX18" s="2" t="s">
        <v>195</v>
      </c>
      <c r="CY18" s="2" t="s">
        <v>196</v>
      </c>
      <c r="CZ18" s="2" t="s">
        <v>197</v>
      </c>
      <c r="DA18" s="2" t="s">
        <v>197</v>
      </c>
      <c r="DB18" s="2" t="s">
        <v>198</v>
      </c>
      <c r="DC18" s="2" t="s">
        <v>198</v>
      </c>
      <c r="DD18" s="2" t="s">
        <v>199</v>
      </c>
      <c r="DE18" s="2" t="s">
        <v>200</v>
      </c>
      <c r="DF18" s="2" t="s">
        <v>201</v>
      </c>
      <c r="DG18" s="2">
        <v>46000000</v>
      </c>
      <c r="DH18" s="2">
        <v>49000000</v>
      </c>
      <c r="DI18" s="2" t="s">
        <v>202</v>
      </c>
      <c r="DJ18" s="2" t="s">
        <v>203</v>
      </c>
      <c r="DK18" s="2" t="s">
        <v>204</v>
      </c>
      <c r="DL18" s="2" t="s">
        <v>205</v>
      </c>
      <c r="DM18" s="2" t="s">
        <v>206</v>
      </c>
      <c r="DN18" s="2" t="s">
        <v>191</v>
      </c>
      <c r="DO18" s="2" t="s">
        <v>192</v>
      </c>
      <c r="DP18" s="2" t="s">
        <v>192</v>
      </c>
      <c r="DQ18" s="2" t="s">
        <v>207</v>
      </c>
      <c r="DR18" s="2" t="s">
        <v>207</v>
      </c>
      <c r="DS18" s="2" t="s">
        <v>207</v>
      </c>
      <c r="DT18" s="2" t="s">
        <v>207</v>
      </c>
      <c r="DU18" s="2" t="s">
        <v>207</v>
      </c>
      <c r="DV18" s="2" t="s">
        <v>207</v>
      </c>
      <c r="DW18" s="2">
        <v>26</v>
      </c>
      <c r="DX18" s="2">
        <v>619</v>
      </c>
      <c r="DY18" s="2">
        <v>963</v>
      </c>
      <c r="DZ18" s="2">
        <v>0</v>
      </c>
      <c r="EA18" s="2">
        <v>2</v>
      </c>
      <c r="EB18" s="2">
        <v>22</v>
      </c>
      <c r="EC18" s="2">
        <v>0</v>
      </c>
      <c r="ED18" s="2">
        <v>1</v>
      </c>
      <c r="EE18" s="2">
        <v>8</v>
      </c>
      <c r="EF18" s="2">
        <v>9</v>
      </c>
      <c r="EG18" s="2">
        <v>26</v>
      </c>
      <c r="EH18" s="2">
        <v>49</v>
      </c>
      <c r="EI18" s="2">
        <v>18</v>
      </c>
      <c r="EJ18" s="2">
        <v>0</v>
      </c>
      <c r="EK18" s="2">
        <v>0</v>
      </c>
      <c r="EL18" s="2">
        <v>0</v>
      </c>
      <c r="EM18" s="2" t="s">
        <v>208</v>
      </c>
      <c r="EN18" s="2">
        <v>4167983</v>
      </c>
      <c r="EO18" s="2">
        <v>4169983</v>
      </c>
      <c r="EP18" s="2" t="s">
        <v>240</v>
      </c>
      <c r="EQ18" s="2">
        <v>26</v>
      </c>
      <c r="ER18" s="2">
        <v>0</v>
      </c>
      <c r="ES18" s="2">
        <v>2</v>
      </c>
      <c r="ET18" s="2">
        <v>21</v>
      </c>
      <c r="EU18" s="2">
        <v>37</v>
      </c>
      <c r="EV18" s="2">
        <v>38</v>
      </c>
      <c r="EW18" s="2">
        <v>0</v>
      </c>
      <c r="EX18" s="2">
        <v>0</v>
      </c>
      <c r="EY18" s="2">
        <v>0</v>
      </c>
    </row>
    <row r="19" spans="1:155" x14ac:dyDescent="0.2">
      <c r="A19" s="2" t="s">
        <v>166</v>
      </c>
      <c r="B19" s="2" t="s">
        <v>167</v>
      </c>
      <c r="C19" s="2" t="s">
        <v>168</v>
      </c>
      <c r="D19" s="2" t="s">
        <v>169</v>
      </c>
      <c r="E19" s="2" t="s">
        <v>170</v>
      </c>
      <c r="F19" s="2" t="s">
        <v>171</v>
      </c>
      <c r="G19" s="2" t="s">
        <v>172</v>
      </c>
      <c r="H19" s="2" t="s">
        <v>172</v>
      </c>
      <c r="I19" s="2" t="s">
        <v>210</v>
      </c>
      <c r="M19" s="2">
        <v>30205983</v>
      </c>
      <c r="N19" s="2" t="s">
        <v>210</v>
      </c>
      <c r="O19" s="2" t="s">
        <v>242</v>
      </c>
      <c r="P19" s="2" t="s">
        <v>175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100000</v>
      </c>
      <c r="W19" s="2">
        <v>0</v>
      </c>
      <c r="X19" s="2">
        <v>0</v>
      </c>
      <c r="Y19" s="2">
        <v>100000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 t="s">
        <v>176</v>
      </c>
      <c r="AM19" s="2" t="s">
        <v>177</v>
      </c>
      <c r="AN19" s="2" t="s">
        <v>178</v>
      </c>
      <c r="AO19" s="2" t="s">
        <v>179</v>
      </c>
      <c r="AT19" s="2">
        <v>49983</v>
      </c>
      <c r="AV19" s="2" t="s">
        <v>180</v>
      </c>
      <c r="AW19" s="2" t="s">
        <v>181</v>
      </c>
      <c r="AX19" s="2" t="s">
        <v>182</v>
      </c>
      <c r="AY19" s="2" t="s">
        <v>183</v>
      </c>
      <c r="AZ19" s="2" t="s">
        <v>184</v>
      </c>
      <c r="BE19" s="2">
        <v>38983</v>
      </c>
      <c r="BF19" s="2" t="s">
        <v>184</v>
      </c>
      <c r="BG19" s="2" t="s">
        <v>185</v>
      </c>
      <c r="BH19" s="2" t="s">
        <v>186</v>
      </c>
      <c r="BI19" s="2" t="s">
        <v>187</v>
      </c>
      <c r="BJ19" s="2" t="s">
        <v>188</v>
      </c>
      <c r="BN19" s="2">
        <v>30025983</v>
      </c>
      <c r="BO19" s="2" t="s">
        <v>188</v>
      </c>
      <c r="BP19" s="2" t="s">
        <v>243</v>
      </c>
      <c r="BQ19" s="2" t="s">
        <v>244</v>
      </c>
      <c r="BR19" s="2" t="s">
        <v>245</v>
      </c>
      <c r="BS19" s="2" t="s">
        <v>246</v>
      </c>
      <c r="BT19" s="2" t="s">
        <v>247</v>
      </c>
      <c r="BU19" s="2" t="s">
        <v>247</v>
      </c>
      <c r="BZ19" s="2">
        <v>438983</v>
      </c>
      <c r="CA19" s="2" t="s">
        <v>247</v>
      </c>
      <c r="CB19" s="2" t="s">
        <v>190</v>
      </c>
      <c r="CC19" s="2" t="s">
        <v>190</v>
      </c>
      <c r="CM19" s="2">
        <v>18983</v>
      </c>
      <c r="CN19" s="2" t="s">
        <v>190</v>
      </c>
      <c r="CO19" s="2" t="s">
        <v>191</v>
      </c>
      <c r="CP19" s="2" t="s">
        <v>248</v>
      </c>
      <c r="CQ19" s="2" t="s">
        <v>249</v>
      </c>
      <c r="CR19" s="2" t="s">
        <v>245</v>
      </c>
      <c r="CS19" s="2" t="s">
        <v>246</v>
      </c>
      <c r="CT19" s="2" t="s">
        <v>247</v>
      </c>
      <c r="CW19" s="2" t="s">
        <v>247</v>
      </c>
      <c r="CX19" s="2" t="s">
        <v>195</v>
      </c>
      <c r="CY19" s="2" t="s">
        <v>196</v>
      </c>
      <c r="CZ19" s="2" t="s">
        <v>250</v>
      </c>
      <c r="DA19" s="2" t="s">
        <v>250</v>
      </c>
      <c r="DB19" s="2" t="s">
        <v>251</v>
      </c>
      <c r="DC19" s="2" t="s">
        <v>252</v>
      </c>
      <c r="DD19" s="2" t="s">
        <v>199</v>
      </c>
      <c r="DE19" s="2" t="s">
        <v>200</v>
      </c>
      <c r="DF19" s="2" t="s">
        <v>201</v>
      </c>
      <c r="DG19" s="2">
        <v>46000000</v>
      </c>
      <c r="DH19" s="2">
        <v>49000000</v>
      </c>
      <c r="DI19" s="2" t="s">
        <v>202</v>
      </c>
      <c r="DJ19" s="2" t="s">
        <v>203</v>
      </c>
      <c r="DK19" s="2" t="s">
        <v>214</v>
      </c>
      <c r="DL19" s="2" t="s">
        <v>215</v>
      </c>
      <c r="DM19" s="2" t="s">
        <v>206</v>
      </c>
      <c r="DN19" s="2" t="s">
        <v>191</v>
      </c>
      <c r="DO19" s="2" t="s">
        <v>249</v>
      </c>
      <c r="DP19" s="2" t="s">
        <v>249</v>
      </c>
      <c r="DQ19" s="2" t="s">
        <v>207</v>
      </c>
      <c r="DR19" s="2" t="s">
        <v>207</v>
      </c>
      <c r="DS19" s="2" t="s">
        <v>207</v>
      </c>
      <c r="DT19" s="2" t="s">
        <v>207</v>
      </c>
      <c r="DU19" s="2" t="s">
        <v>207</v>
      </c>
      <c r="DV19" s="2" t="s">
        <v>207</v>
      </c>
      <c r="DW19" s="2">
        <v>36</v>
      </c>
      <c r="DX19" s="2">
        <v>602</v>
      </c>
      <c r="DY19" s="2">
        <v>609</v>
      </c>
      <c r="DZ19" s="2">
        <v>1585</v>
      </c>
      <c r="EA19" s="2">
        <v>1</v>
      </c>
      <c r="EB19" s="2">
        <v>4</v>
      </c>
      <c r="EC19" s="2">
        <v>27</v>
      </c>
      <c r="ED19" s="2">
        <v>1</v>
      </c>
      <c r="EE19" s="2">
        <v>8</v>
      </c>
      <c r="EF19" s="2">
        <v>10</v>
      </c>
      <c r="EG19" s="2">
        <v>28</v>
      </c>
      <c r="EH19" s="2">
        <v>54</v>
      </c>
      <c r="EI19" s="2">
        <v>18</v>
      </c>
      <c r="EJ19" s="2">
        <v>0</v>
      </c>
      <c r="EK19" s="2">
        <v>0</v>
      </c>
      <c r="EL19" s="2">
        <v>0</v>
      </c>
      <c r="EM19" s="2" t="s">
        <v>208</v>
      </c>
      <c r="EN19" s="2">
        <v>4167983</v>
      </c>
      <c r="EO19" s="2">
        <v>4169983</v>
      </c>
      <c r="EP19" s="2" t="s">
        <v>253</v>
      </c>
      <c r="EQ19" s="2">
        <v>36</v>
      </c>
      <c r="ER19" s="2">
        <v>0</v>
      </c>
      <c r="ES19" s="2">
        <v>2</v>
      </c>
      <c r="ET19" s="2">
        <v>21</v>
      </c>
      <c r="EU19" s="2">
        <v>37</v>
      </c>
      <c r="EV19" s="2">
        <v>38</v>
      </c>
      <c r="EW19" s="2">
        <v>0</v>
      </c>
      <c r="EX19" s="2">
        <v>0</v>
      </c>
      <c r="EY19" s="2">
        <v>0</v>
      </c>
    </row>
    <row r="20" spans="1:155" x14ac:dyDescent="0.2">
      <c r="A20" s="2" t="s">
        <v>166</v>
      </c>
      <c r="B20" s="2" t="s">
        <v>167</v>
      </c>
      <c r="C20" s="2" t="s">
        <v>168</v>
      </c>
      <c r="D20" s="2" t="s">
        <v>169</v>
      </c>
      <c r="E20" s="2" t="s">
        <v>170</v>
      </c>
      <c r="F20" s="2" t="s">
        <v>171</v>
      </c>
      <c r="G20" s="2" t="s">
        <v>172</v>
      </c>
      <c r="H20" s="2" t="s">
        <v>172</v>
      </c>
      <c r="I20" s="2" t="s">
        <v>210</v>
      </c>
      <c r="M20" s="2">
        <v>30205983</v>
      </c>
      <c r="N20" s="2" t="s">
        <v>210</v>
      </c>
      <c r="O20" s="2" t="s">
        <v>242</v>
      </c>
      <c r="P20" s="2" t="s">
        <v>175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180000</v>
      </c>
      <c r="W20" s="2">
        <v>0</v>
      </c>
      <c r="X20" s="2">
        <v>0</v>
      </c>
      <c r="Y20" s="2">
        <v>180000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 t="s">
        <v>176</v>
      </c>
      <c r="AM20" s="2" t="s">
        <v>177</v>
      </c>
      <c r="AN20" s="2" t="s">
        <v>178</v>
      </c>
      <c r="AO20" s="2" t="s">
        <v>179</v>
      </c>
      <c r="AT20" s="2">
        <v>49983</v>
      </c>
      <c r="AV20" s="2" t="s">
        <v>180</v>
      </c>
      <c r="AW20" s="2" t="s">
        <v>181</v>
      </c>
      <c r="AX20" s="2" t="s">
        <v>182</v>
      </c>
      <c r="AY20" s="2" t="s">
        <v>183</v>
      </c>
      <c r="AZ20" s="2" t="s">
        <v>184</v>
      </c>
      <c r="BE20" s="2">
        <v>38983</v>
      </c>
      <c r="BF20" s="2" t="s">
        <v>184</v>
      </c>
      <c r="BG20" s="2" t="s">
        <v>185</v>
      </c>
      <c r="BH20" s="2" t="s">
        <v>186</v>
      </c>
      <c r="BI20" s="2" t="s">
        <v>187</v>
      </c>
      <c r="BJ20" s="2" t="s">
        <v>188</v>
      </c>
      <c r="BN20" s="2">
        <v>30025983</v>
      </c>
      <c r="BO20" s="2" t="s">
        <v>188</v>
      </c>
      <c r="BP20" s="2" t="s">
        <v>243</v>
      </c>
      <c r="BQ20" s="2" t="s">
        <v>244</v>
      </c>
      <c r="BR20" s="2" t="s">
        <v>245</v>
      </c>
      <c r="BS20" s="2" t="s">
        <v>246</v>
      </c>
      <c r="BT20" s="2" t="s">
        <v>254</v>
      </c>
      <c r="BU20" s="2" t="s">
        <v>254</v>
      </c>
      <c r="BZ20" s="2">
        <v>437983</v>
      </c>
      <c r="CA20" s="2" t="s">
        <v>254</v>
      </c>
      <c r="CB20" s="2" t="s">
        <v>190</v>
      </c>
      <c r="CC20" s="2" t="s">
        <v>190</v>
      </c>
      <c r="CM20" s="2">
        <v>18983</v>
      </c>
      <c r="CN20" s="2" t="s">
        <v>190</v>
      </c>
      <c r="CO20" s="2" t="s">
        <v>191</v>
      </c>
      <c r="CP20" s="2" t="s">
        <v>248</v>
      </c>
      <c r="CQ20" s="2" t="s">
        <v>249</v>
      </c>
      <c r="CR20" s="2" t="s">
        <v>245</v>
      </c>
      <c r="CS20" s="2" t="s">
        <v>246</v>
      </c>
      <c r="CT20" s="2" t="s">
        <v>254</v>
      </c>
      <c r="CW20" s="2" t="s">
        <v>254</v>
      </c>
      <c r="CX20" s="2" t="s">
        <v>195</v>
      </c>
      <c r="CY20" s="2" t="s">
        <v>196</v>
      </c>
      <c r="CZ20" s="2" t="s">
        <v>250</v>
      </c>
      <c r="DA20" s="2" t="s">
        <v>250</v>
      </c>
      <c r="DB20" s="2" t="s">
        <v>251</v>
      </c>
      <c r="DC20" s="2" t="s">
        <v>252</v>
      </c>
      <c r="DD20" s="2" t="s">
        <v>199</v>
      </c>
      <c r="DE20" s="2" t="s">
        <v>200</v>
      </c>
      <c r="DF20" s="2" t="s">
        <v>201</v>
      </c>
      <c r="DG20" s="2">
        <v>46000000</v>
      </c>
      <c r="DH20" s="2">
        <v>49000000</v>
      </c>
      <c r="DI20" s="2" t="s">
        <v>202</v>
      </c>
      <c r="DJ20" s="2" t="s">
        <v>203</v>
      </c>
      <c r="DK20" s="2" t="s">
        <v>214</v>
      </c>
      <c r="DL20" s="2" t="s">
        <v>215</v>
      </c>
      <c r="DM20" s="2" t="s">
        <v>206</v>
      </c>
      <c r="DN20" s="2" t="s">
        <v>191</v>
      </c>
      <c r="DO20" s="2" t="s">
        <v>249</v>
      </c>
      <c r="DP20" s="2" t="s">
        <v>249</v>
      </c>
      <c r="DQ20" s="2" t="s">
        <v>207</v>
      </c>
      <c r="DR20" s="2" t="s">
        <v>207</v>
      </c>
      <c r="DS20" s="2" t="s">
        <v>207</v>
      </c>
      <c r="DT20" s="2" t="s">
        <v>207</v>
      </c>
      <c r="DU20" s="2" t="s">
        <v>207</v>
      </c>
      <c r="DV20" s="2" t="s">
        <v>207</v>
      </c>
      <c r="DW20" s="2">
        <v>36</v>
      </c>
      <c r="DX20" s="2">
        <v>602</v>
      </c>
      <c r="DY20" s="2">
        <v>609</v>
      </c>
      <c r="DZ20" s="2">
        <v>1584</v>
      </c>
      <c r="EA20" s="2">
        <v>1</v>
      </c>
      <c r="EB20" s="2">
        <v>4</v>
      </c>
      <c r="EC20" s="2">
        <v>27</v>
      </c>
      <c r="ED20" s="2">
        <v>1</v>
      </c>
      <c r="EE20" s="2">
        <v>8</v>
      </c>
      <c r="EF20" s="2">
        <v>10</v>
      </c>
      <c r="EG20" s="2">
        <v>28</v>
      </c>
      <c r="EH20" s="2">
        <v>54</v>
      </c>
      <c r="EI20" s="2">
        <v>18</v>
      </c>
      <c r="EJ20" s="2">
        <v>0</v>
      </c>
      <c r="EK20" s="2">
        <v>0</v>
      </c>
      <c r="EL20" s="2">
        <v>0</v>
      </c>
      <c r="EM20" s="2" t="s">
        <v>208</v>
      </c>
      <c r="EN20" s="2">
        <v>4167983</v>
      </c>
      <c r="EO20" s="2">
        <v>4169983</v>
      </c>
      <c r="EP20" s="2" t="s">
        <v>253</v>
      </c>
      <c r="EQ20" s="2">
        <v>36</v>
      </c>
      <c r="ER20" s="2">
        <v>0</v>
      </c>
      <c r="ES20" s="2">
        <v>2</v>
      </c>
      <c r="ET20" s="2">
        <v>21</v>
      </c>
      <c r="EU20" s="2">
        <v>37</v>
      </c>
      <c r="EV20" s="2">
        <v>38</v>
      </c>
      <c r="EW20" s="2">
        <v>0</v>
      </c>
      <c r="EX20" s="2">
        <v>0</v>
      </c>
      <c r="EY20" s="2">
        <v>0</v>
      </c>
    </row>
    <row r="21" spans="1:155" x14ac:dyDescent="0.2">
      <c r="A21" s="2" t="s">
        <v>166</v>
      </c>
      <c r="B21" s="2" t="s">
        <v>167</v>
      </c>
      <c r="C21" s="2" t="s">
        <v>168</v>
      </c>
      <c r="D21" s="2" t="s">
        <v>169</v>
      </c>
      <c r="E21" s="2" t="s">
        <v>170</v>
      </c>
      <c r="F21" s="2" t="s">
        <v>171</v>
      </c>
      <c r="G21" s="2" t="s">
        <v>172</v>
      </c>
      <c r="H21" s="2" t="s">
        <v>172</v>
      </c>
      <c r="I21" s="2" t="s">
        <v>173</v>
      </c>
      <c r="M21" s="2">
        <v>30203983</v>
      </c>
      <c r="N21" s="2" t="s">
        <v>173</v>
      </c>
      <c r="O21" s="2" t="s">
        <v>174</v>
      </c>
      <c r="P21" s="2" t="s">
        <v>175</v>
      </c>
      <c r="Q21" s="2">
        <v>8257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8257</v>
      </c>
      <c r="Y21" s="2">
        <v>-8257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8257</v>
      </c>
      <c r="AJ21" s="2">
        <v>0</v>
      </c>
      <c r="AK21" s="2">
        <v>0</v>
      </c>
      <c r="AL21" s="2" t="s">
        <v>176</v>
      </c>
      <c r="AM21" s="2" t="s">
        <v>177</v>
      </c>
      <c r="AN21" s="2" t="s">
        <v>178</v>
      </c>
      <c r="AO21" s="2" t="s">
        <v>179</v>
      </c>
      <c r="AT21" s="2">
        <v>49983</v>
      </c>
      <c r="AV21" s="2" t="s">
        <v>180</v>
      </c>
      <c r="AW21" s="2" t="s">
        <v>181</v>
      </c>
      <c r="AX21" s="2" t="s">
        <v>182</v>
      </c>
      <c r="AY21" s="2" t="s">
        <v>183</v>
      </c>
      <c r="AZ21" s="2" t="s">
        <v>184</v>
      </c>
      <c r="BE21" s="2">
        <v>38983</v>
      </c>
      <c r="BF21" s="2" t="s">
        <v>184</v>
      </c>
      <c r="BG21" s="2" t="s">
        <v>185</v>
      </c>
      <c r="BH21" s="2" t="s">
        <v>237</v>
      </c>
      <c r="BI21" s="2" t="s">
        <v>238</v>
      </c>
      <c r="BJ21" s="2" t="s">
        <v>255</v>
      </c>
      <c r="BN21" s="2">
        <v>30006983</v>
      </c>
      <c r="BO21" s="2" t="s">
        <v>255</v>
      </c>
      <c r="BP21" s="2" t="s">
        <v>189</v>
      </c>
      <c r="BQ21" s="2" t="s">
        <v>189</v>
      </c>
      <c r="BZ21" s="2">
        <v>22983</v>
      </c>
      <c r="CA21" s="2" t="s">
        <v>189</v>
      </c>
      <c r="CB21" s="2" t="s">
        <v>190</v>
      </c>
      <c r="CC21" s="2" t="s">
        <v>190</v>
      </c>
      <c r="CM21" s="2">
        <v>18983</v>
      </c>
      <c r="CN21" s="2" t="s">
        <v>190</v>
      </c>
      <c r="CO21" s="2" t="s">
        <v>191</v>
      </c>
      <c r="CP21" s="2" t="s">
        <v>191</v>
      </c>
      <c r="CQ21" s="2" t="s">
        <v>256</v>
      </c>
      <c r="CR21" s="2" t="s">
        <v>257</v>
      </c>
      <c r="CS21" s="2" t="s">
        <v>258</v>
      </c>
      <c r="CT21" s="2" t="s">
        <v>259</v>
      </c>
      <c r="CU21" s="2" t="s">
        <v>260</v>
      </c>
      <c r="CV21" s="2" t="s">
        <v>261</v>
      </c>
      <c r="CW21" s="2" t="s">
        <v>261</v>
      </c>
      <c r="CX21" s="2" t="s">
        <v>195</v>
      </c>
      <c r="CY21" s="2" t="s">
        <v>196</v>
      </c>
      <c r="CZ21" s="2" t="s">
        <v>197</v>
      </c>
      <c r="DA21" s="2" t="s">
        <v>197</v>
      </c>
      <c r="DB21" s="2" t="s">
        <v>198</v>
      </c>
      <c r="DC21" s="2" t="s">
        <v>198</v>
      </c>
      <c r="DD21" s="2" t="s">
        <v>199</v>
      </c>
      <c r="DE21" s="2" t="s">
        <v>200</v>
      </c>
      <c r="DF21" s="2" t="s">
        <v>201</v>
      </c>
      <c r="DG21" s="2">
        <v>7000000</v>
      </c>
      <c r="DH21" s="2">
        <v>12000000</v>
      </c>
      <c r="DI21" s="2" t="s">
        <v>202</v>
      </c>
      <c r="DJ21" s="2" t="s">
        <v>203</v>
      </c>
      <c r="DK21" s="2" t="s">
        <v>204</v>
      </c>
      <c r="DL21" s="2" t="s">
        <v>205</v>
      </c>
      <c r="DM21" s="2" t="s">
        <v>206</v>
      </c>
      <c r="DN21" s="2" t="s">
        <v>191</v>
      </c>
      <c r="DO21" s="2" t="s">
        <v>256</v>
      </c>
      <c r="DP21" s="2" t="s">
        <v>256</v>
      </c>
      <c r="DQ21" s="2" t="s">
        <v>207</v>
      </c>
      <c r="DR21" s="2" t="s">
        <v>207</v>
      </c>
      <c r="DS21" s="2" t="s">
        <v>207</v>
      </c>
      <c r="DT21" s="2" t="s">
        <v>207</v>
      </c>
      <c r="DU21" s="2" t="s">
        <v>207</v>
      </c>
      <c r="DV21" s="2" t="s">
        <v>207</v>
      </c>
      <c r="DW21" s="2">
        <v>25</v>
      </c>
      <c r="DX21" s="2">
        <v>45</v>
      </c>
      <c r="DY21" s="2">
        <v>46</v>
      </c>
      <c r="DZ21" s="2">
        <v>48</v>
      </c>
      <c r="EA21" s="2">
        <v>2</v>
      </c>
      <c r="EB21" s="2">
        <v>22</v>
      </c>
      <c r="EC21" s="2">
        <v>0</v>
      </c>
      <c r="ED21" s="2">
        <v>1</v>
      </c>
      <c r="EE21" s="2">
        <v>8</v>
      </c>
      <c r="EF21" s="2">
        <v>9</v>
      </c>
      <c r="EG21" s="2">
        <v>26</v>
      </c>
      <c r="EH21" s="2">
        <v>49</v>
      </c>
      <c r="EI21" s="2">
        <v>18</v>
      </c>
      <c r="EJ21" s="2">
        <v>0</v>
      </c>
      <c r="EK21" s="2">
        <v>0</v>
      </c>
      <c r="EL21" s="2">
        <v>0</v>
      </c>
      <c r="EM21" s="2" t="s">
        <v>208</v>
      </c>
      <c r="EN21" s="2">
        <v>4178983</v>
      </c>
      <c r="EO21" s="2">
        <v>4181983</v>
      </c>
      <c r="EP21" s="2" t="s">
        <v>257</v>
      </c>
      <c r="EQ21" s="2">
        <v>25</v>
      </c>
      <c r="ER21" s="2">
        <v>68</v>
      </c>
      <c r="ES21" s="2">
        <v>2</v>
      </c>
      <c r="ET21" s="2">
        <v>21</v>
      </c>
      <c r="EU21" s="2">
        <v>37</v>
      </c>
      <c r="EV21" s="2">
        <v>38</v>
      </c>
      <c r="EW21" s="2">
        <v>0</v>
      </c>
      <c r="EX21" s="2">
        <v>0</v>
      </c>
      <c r="EY21" s="2">
        <v>0</v>
      </c>
    </row>
    <row r="22" spans="1:155" x14ac:dyDescent="0.2">
      <c r="A22" s="2" t="s">
        <v>166</v>
      </c>
      <c r="B22" s="2" t="s">
        <v>167</v>
      </c>
      <c r="C22" s="2" t="s">
        <v>168</v>
      </c>
      <c r="D22" s="2" t="s">
        <v>169</v>
      </c>
      <c r="E22" s="2" t="s">
        <v>170</v>
      </c>
      <c r="F22" s="2" t="s">
        <v>171</v>
      </c>
      <c r="G22" s="2" t="s">
        <v>172</v>
      </c>
      <c r="H22" s="2" t="s">
        <v>172</v>
      </c>
      <c r="I22" s="2" t="s">
        <v>210</v>
      </c>
      <c r="M22" s="2">
        <v>30205983</v>
      </c>
      <c r="N22" s="2" t="s">
        <v>210</v>
      </c>
      <c r="O22" s="2" t="s">
        <v>174</v>
      </c>
      <c r="P22" s="2" t="s">
        <v>175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85000</v>
      </c>
      <c r="W22" s="2">
        <v>0</v>
      </c>
      <c r="X22" s="2">
        <v>0</v>
      </c>
      <c r="Y22" s="2">
        <v>85000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 t="s">
        <v>176</v>
      </c>
      <c r="AM22" s="2" t="s">
        <v>177</v>
      </c>
      <c r="AN22" s="2" t="s">
        <v>178</v>
      </c>
      <c r="AO22" s="2" t="s">
        <v>179</v>
      </c>
      <c r="AT22" s="2">
        <v>49983</v>
      </c>
      <c r="AV22" s="2" t="s">
        <v>180</v>
      </c>
      <c r="AW22" s="2" t="s">
        <v>181</v>
      </c>
      <c r="AX22" s="2" t="s">
        <v>182</v>
      </c>
      <c r="AY22" s="2" t="s">
        <v>183</v>
      </c>
      <c r="AZ22" s="2" t="s">
        <v>184</v>
      </c>
      <c r="BE22" s="2">
        <v>38983</v>
      </c>
      <c r="BF22" s="2" t="s">
        <v>184</v>
      </c>
      <c r="BG22" s="2" t="s">
        <v>185</v>
      </c>
      <c r="BH22" s="2" t="s">
        <v>186</v>
      </c>
      <c r="BI22" s="2" t="s">
        <v>187</v>
      </c>
      <c r="BJ22" s="2" t="s">
        <v>188</v>
      </c>
      <c r="BN22" s="2">
        <v>30025983</v>
      </c>
      <c r="BO22" s="2" t="s">
        <v>188</v>
      </c>
      <c r="BP22" s="2" t="s">
        <v>189</v>
      </c>
      <c r="BQ22" s="2" t="s">
        <v>189</v>
      </c>
      <c r="BZ22" s="2">
        <v>22983</v>
      </c>
      <c r="CA22" s="2" t="s">
        <v>189</v>
      </c>
      <c r="CB22" s="2" t="s">
        <v>190</v>
      </c>
      <c r="CC22" s="2" t="s">
        <v>190</v>
      </c>
      <c r="CM22" s="2">
        <v>18983</v>
      </c>
      <c r="CN22" s="2" t="s">
        <v>190</v>
      </c>
      <c r="CO22" s="2" t="s">
        <v>191</v>
      </c>
      <c r="CP22" s="2" t="s">
        <v>191</v>
      </c>
      <c r="CQ22" s="2" t="s">
        <v>256</v>
      </c>
      <c r="CR22" s="2" t="s">
        <v>257</v>
      </c>
      <c r="CS22" s="2" t="s">
        <v>258</v>
      </c>
      <c r="CT22" s="2" t="s">
        <v>259</v>
      </c>
      <c r="CU22" s="2" t="s">
        <v>260</v>
      </c>
      <c r="CV22" s="2" t="s">
        <v>262</v>
      </c>
      <c r="CW22" s="2" t="s">
        <v>262</v>
      </c>
      <c r="CX22" s="2" t="s">
        <v>195</v>
      </c>
      <c r="CY22" s="2" t="s">
        <v>196</v>
      </c>
      <c r="CZ22" s="2" t="s">
        <v>197</v>
      </c>
      <c r="DA22" s="2" t="s">
        <v>197</v>
      </c>
      <c r="DB22" s="2" t="s">
        <v>198</v>
      </c>
      <c r="DC22" s="2" t="s">
        <v>198</v>
      </c>
      <c r="DD22" s="2" t="s">
        <v>199</v>
      </c>
      <c r="DE22" s="2" t="s">
        <v>200</v>
      </c>
      <c r="DF22" s="2" t="s">
        <v>201</v>
      </c>
      <c r="DG22" s="2">
        <v>46000000</v>
      </c>
      <c r="DH22" s="2">
        <v>49000000</v>
      </c>
      <c r="DI22" s="2" t="s">
        <v>202</v>
      </c>
      <c r="DJ22" s="2" t="s">
        <v>203</v>
      </c>
      <c r="DK22" s="2" t="s">
        <v>204</v>
      </c>
      <c r="DL22" s="2" t="s">
        <v>205</v>
      </c>
      <c r="DM22" s="2" t="s">
        <v>206</v>
      </c>
      <c r="DN22" s="2" t="s">
        <v>191</v>
      </c>
      <c r="DO22" s="2" t="s">
        <v>256</v>
      </c>
      <c r="DP22" s="2" t="s">
        <v>256</v>
      </c>
      <c r="DQ22" s="2" t="s">
        <v>207</v>
      </c>
      <c r="DR22" s="2" t="s">
        <v>207</v>
      </c>
      <c r="DS22" s="2" t="s">
        <v>207</v>
      </c>
      <c r="DT22" s="2" t="s">
        <v>207</v>
      </c>
      <c r="DU22" s="2" t="s">
        <v>207</v>
      </c>
      <c r="DV22" s="2" t="s">
        <v>207</v>
      </c>
      <c r="DW22" s="2">
        <v>25</v>
      </c>
      <c r="DX22" s="2">
        <v>45</v>
      </c>
      <c r="DY22" s="2">
        <v>46</v>
      </c>
      <c r="DZ22" s="2">
        <v>48</v>
      </c>
      <c r="EA22" s="2">
        <v>2</v>
      </c>
      <c r="EB22" s="2">
        <v>22</v>
      </c>
      <c r="EC22" s="2">
        <v>0</v>
      </c>
      <c r="ED22" s="2">
        <v>1</v>
      </c>
      <c r="EE22" s="2">
        <v>8</v>
      </c>
      <c r="EF22" s="2">
        <v>9</v>
      </c>
      <c r="EG22" s="2">
        <v>26</v>
      </c>
      <c r="EH22" s="2">
        <v>49</v>
      </c>
      <c r="EI22" s="2">
        <v>18</v>
      </c>
      <c r="EJ22" s="2">
        <v>0</v>
      </c>
      <c r="EK22" s="2">
        <v>0</v>
      </c>
      <c r="EL22" s="2">
        <v>0</v>
      </c>
      <c r="EM22" s="2" t="s">
        <v>208</v>
      </c>
      <c r="EN22" s="2">
        <v>4167983</v>
      </c>
      <c r="EO22" s="2">
        <v>4169983</v>
      </c>
      <c r="EP22" s="2" t="s">
        <v>257</v>
      </c>
      <c r="EQ22" s="2">
        <v>25</v>
      </c>
      <c r="ER22" s="2">
        <v>68</v>
      </c>
      <c r="ES22" s="2">
        <v>2</v>
      </c>
      <c r="ET22" s="2">
        <v>21</v>
      </c>
      <c r="EU22" s="2">
        <v>37</v>
      </c>
      <c r="EV22" s="2">
        <v>38</v>
      </c>
      <c r="EW22" s="2">
        <v>0</v>
      </c>
      <c r="EX22" s="2">
        <v>0</v>
      </c>
      <c r="EY22" s="2">
        <v>0</v>
      </c>
    </row>
    <row r="23" spans="1:155" x14ac:dyDescent="0.2">
      <c r="A23" s="2" t="s">
        <v>166</v>
      </c>
      <c r="B23" s="2" t="s">
        <v>167</v>
      </c>
      <c r="C23" s="2" t="s">
        <v>168</v>
      </c>
      <c r="D23" s="2" t="s">
        <v>169</v>
      </c>
      <c r="E23" s="2" t="s">
        <v>170</v>
      </c>
      <c r="F23" s="2" t="s">
        <v>171</v>
      </c>
      <c r="G23" s="2" t="s">
        <v>172</v>
      </c>
      <c r="H23" s="2" t="s">
        <v>172</v>
      </c>
      <c r="I23" s="2" t="s">
        <v>397</v>
      </c>
      <c r="M23" s="2">
        <v>30204983</v>
      </c>
      <c r="N23" s="2" t="s">
        <v>397</v>
      </c>
      <c r="O23" s="2" t="s">
        <v>174</v>
      </c>
      <c r="P23" s="2" t="s">
        <v>175</v>
      </c>
      <c r="Q23" s="2">
        <v>47631.9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51954.96</v>
      </c>
      <c r="Y23" s="2">
        <v>-51954.96</v>
      </c>
      <c r="Z23" s="2">
        <v>4342.62</v>
      </c>
      <c r="AA23" s="2">
        <v>4342.62</v>
      </c>
      <c r="AB23" s="2">
        <v>4342.62</v>
      </c>
      <c r="AC23" s="2">
        <v>4342.62</v>
      </c>
      <c r="AD23" s="2">
        <v>4323.0600000000004</v>
      </c>
      <c r="AE23" s="2">
        <v>4323.0600000000004</v>
      </c>
      <c r="AF23" s="2">
        <v>4323.0600000000004</v>
      </c>
      <c r="AG23" s="2">
        <v>4323.0600000000004</v>
      </c>
      <c r="AH23" s="2">
        <v>4323.0600000000004</v>
      </c>
      <c r="AI23" s="2">
        <v>4323.0600000000004</v>
      </c>
      <c r="AJ23" s="2">
        <v>4323.0600000000004</v>
      </c>
      <c r="AK23" s="2">
        <v>4323.0600000000004</v>
      </c>
      <c r="AL23" s="2" t="s">
        <v>176</v>
      </c>
      <c r="AM23" s="2" t="s">
        <v>177</v>
      </c>
      <c r="AN23" s="2" t="s">
        <v>178</v>
      </c>
      <c r="AO23" s="2" t="s">
        <v>179</v>
      </c>
      <c r="AT23" s="2">
        <v>49983</v>
      </c>
      <c r="AV23" s="2" t="s">
        <v>180</v>
      </c>
      <c r="AW23" s="2" t="s">
        <v>181</v>
      </c>
      <c r="AX23" s="2" t="s">
        <v>182</v>
      </c>
      <c r="AY23" s="2" t="s">
        <v>183</v>
      </c>
      <c r="AZ23" s="2" t="s">
        <v>184</v>
      </c>
      <c r="BE23" s="2">
        <v>38983</v>
      </c>
      <c r="BF23" s="2" t="s">
        <v>184</v>
      </c>
      <c r="BG23" s="2" t="s">
        <v>185</v>
      </c>
      <c r="BH23" s="2" t="s">
        <v>186</v>
      </c>
      <c r="BI23" s="2" t="s">
        <v>187</v>
      </c>
      <c r="BJ23" s="2" t="s">
        <v>188</v>
      </c>
      <c r="BN23" s="2">
        <v>30025983</v>
      </c>
      <c r="BO23" s="2" t="s">
        <v>188</v>
      </c>
      <c r="BP23" s="2" t="s">
        <v>189</v>
      </c>
      <c r="BQ23" s="2" t="s">
        <v>189</v>
      </c>
      <c r="BZ23" s="2">
        <v>22983</v>
      </c>
      <c r="CA23" s="2" t="s">
        <v>189</v>
      </c>
      <c r="CB23" s="2" t="s">
        <v>190</v>
      </c>
      <c r="CC23" s="2" t="s">
        <v>190</v>
      </c>
      <c r="CM23" s="2">
        <v>18983</v>
      </c>
      <c r="CN23" s="2" t="s">
        <v>190</v>
      </c>
      <c r="CO23" s="2" t="s">
        <v>191</v>
      </c>
      <c r="CP23" s="2" t="s">
        <v>191</v>
      </c>
      <c r="CQ23" s="2" t="s">
        <v>256</v>
      </c>
      <c r="CR23" s="2" t="s">
        <v>257</v>
      </c>
      <c r="CS23" s="2" t="s">
        <v>258</v>
      </c>
      <c r="CT23" s="2" t="s">
        <v>259</v>
      </c>
      <c r="CU23" s="2" t="s">
        <v>260</v>
      </c>
      <c r="CV23" s="2" t="s">
        <v>262</v>
      </c>
      <c r="CW23" s="2" t="s">
        <v>262</v>
      </c>
      <c r="CX23" s="2" t="s">
        <v>195</v>
      </c>
      <c r="CY23" s="2" t="s">
        <v>196</v>
      </c>
      <c r="CZ23" s="2" t="s">
        <v>197</v>
      </c>
      <c r="DA23" s="2" t="s">
        <v>197</v>
      </c>
      <c r="DB23" s="2" t="s">
        <v>198</v>
      </c>
      <c r="DC23" s="2" t="s">
        <v>198</v>
      </c>
      <c r="DD23" s="2" t="s">
        <v>199</v>
      </c>
      <c r="DE23" s="2" t="s">
        <v>200</v>
      </c>
      <c r="DF23" s="2" t="s">
        <v>201</v>
      </c>
      <c r="DG23" s="2">
        <v>46000000</v>
      </c>
      <c r="DH23" s="2">
        <v>49000000</v>
      </c>
      <c r="DI23" s="2" t="s">
        <v>202</v>
      </c>
      <c r="DJ23" s="2" t="s">
        <v>203</v>
      </c>
      <c r="DK23" s="2" t="s">
        <v>204</v>
      </c>
      <c r="DL23" s="2" t="s">
        <v>205</v>
      </c>
      <c r="DM23" s="2" t="s">
        <v>206</v>
      </c>
      <c r="DN23" s="2" t="s">
        <v>191</v>
      </c>
      <c r="DO23" s="2" t="s">
        <v>256</v>
      </c>
      <c r="DP23" s="2" t="s">
        <v>256</v>
      </c>
      <c r="DQ23" s="2" t="s">
        <v>207</v>
      </c>
      <c r="DR23" s="2" t="s">
        <v>207</v>
      </c>
      <c r="DS23" s="2" t="s">
        <v>207</v>
      </c>
      <c r="DT23" s="2" t="s">
        <v>207</v>
      </c>
      <c r="DU23" s="2" t="s">
        <v>207</v>
      </c>
      <c r="DV23" s="2" t="s">
        <v>207</v>
      </c>
      <c r="DW23" s="2">
        <v>25</v>
      </c>
      <c r="DX23" s="2">
        <v>45</v>
      </c>
      <c r="DY23" s="2">
        <v>46</v>
      </c>
      <c r="DZ23" s="2">
        <v>48</v>
      </c>
      <c r="EA23" s="2">
        <v>2</v>
      </c>
      <c r="EB23" s="2">
        <v>22</v>
      </c>
      <c r="EC23" s="2">
        <v>0</v>
      </c>
      <c r="ED23" s="2">
        <v>1</v>
      </c>
      <c r="EE23" s="2">
        <v>8</v>
      </c>
      <c r="EF23" s="2">
        <v>9</v>
      </c>
      <c r="EG23" s="2">
        <v>26</v>
      </c>
      <c r="EH23" s="2">
        <v>49</v>
      </c>
      <c r="EI23" s="2">
        <v>18</v>
      </c>
      <c r="EJ23" s="2">
        <v>0</v>
      </c>
      <c r="EK23" s="2">
        <v>0</v>
      </c>
      <c r="EL23" s="2">
        <v>0</v>
      </c>
      <c r="EM23" s="2" t="s">
        <v>208</v>
      </c>
      <c r="EN23" s="2">
        <v>4167983</v>
      </c>
      <c r="EO23" s="2">
        <v>4169983</v>
      </c>
      <c r="EP23" s="2" t="s">
        <v>257</v>
      </c>
      <c r="EQ23" s="2">
        <v>25</v>
      </c>
      <c r="ER23" s="2">
        <v>68</v>
      </c>
      <c r="ES23" s="2">
        <v>2</v>
      </c>
      <c r="ET23" s="2">
        <v>21</v>
      </c>
      <c r="EU23" s="2">
        <v>37</v>
      </c>
      <c r="EV23" s="2">
        <v>38</v>
      </c>
      <c r="EW23" s="2">
        <v>0</v>
      </c>
      <c r="EX23" s="2">
        <v>0</v>
      </c>
      <c r="EY23" s="2">
        <v>0</v>
      </c>
    </row>
    <row r="24" spans="1:155" x14ac:dyDescent="0.2">
      <c r="A24" s="2" t="s">
        <v>166</v>
      </c>
      <c r="B24" s="2" t="s">
        <v>167</v>
      </c>
      <c r="C24" s="2" t="s">
        <v>168</v>
      </c>
      <c r="D24" s="2" t="s">
        <v>169</v>
      </c>
      <c r="E24" s="2" t="s">
        <v>170</v>
      </c>
      <c r="F24" s="2" t="s">
        <v>171</v>
      </c>
      <c r="G24" s="2" t="s">
        <v>172</v>
      </c>
      <c r="H24" s="2" t="s">
        <v>172</v>
      </c>
      <c r="I24" s="2" t="s">
        <v>210</v>
      </c>
      <c r="M24" s="2">
        <v>30205983</v>
      </c>
      <c r="N24" s="2" t="s">
        <v>210</v>
      </c>
      <c r="O24" s="2" t="s">
        <v>174</v>
      </c>
      <c r="P24" s="2" t="s">
        <v>175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49000</v>
      </c>
      <c r="W24" s="2">
        <v>0</v>
      </c>
      <c r="X24" s="2">
        <v>0</v>
      </c>
      <c r="Y24" s="2">
        <v>49000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 t="s">
        <v>176</v>
      </c>
      <c r="AM24" s="2" t="s">
        <v>177</v>
      </c>
      <c r="AN24" s="2" t="s">
        <v>178</v>
      </c>
      <c r="AO24" s="2" t="s">
        <v>179</v>
      </c>
      <c r="AT24" s="2">
        <v>49983</v>
      </c>
      <c r="AV24" s="2" t="s">
        <v>180</v>
      </c>
      <c r="AW24" s="2" t="s">
        <v>181</v>
      </c>
      <c r="AX24" s="2" t="s">
        <v>182</v>
      </c>
      <c r="AY24" s="2" t="s">
        <v>183</v>
      </c>
      <c r="AZ24" s="2" t="s">
        <v>184</v>
      </c>
      <c r="BE24" s="2">
        <v>38983</v>
      </c>
      <c r="BF24" s="2" t="s">
        <v>184</v>
      </c>
      <c r="BG24" s="2" t="s">
        <v>185</v>
      </c>
      <c r="BH24" s="2" t="s">
        <v>186</v>
      </c>
      <c r="BI24" s="2" t="s">
        <v>187</v>
      </c>
      <c r="BJ24" s="2" t="s">
        <v>188</v>
      </c>
      <c r="BN24" s="2">
        <v>30025983</v>
      </c>
      <c r="BO24" s="2" t="s">
        <v>188</v>
      </c>
      <c r="BP24" s="2" t="s">
        <v>189</v>
      </c>
      <c r="BQ24" s="2" t="s">
        <v>189</v>
      </c>
      <c r="BZ24" s="2">
        <v>22983</v>
      </c>
      <c r="CA24" s="2" t="s">
        <v>189</v>
      </c>
      <c r="CB24" s="2" t="s">
        <v>190</v>
      </c>
      <c r="CC24" s="2" t="s">
        <v>190</v>
      </c>
      <c r="CM24" s="2">
        <v>18983</v>
      </c>
      <c r="CN24" s="2" t="s">
        <v>190</v>
      </c>
      <c r="CO24" s="2" t="s">
        <v>191</v>
      </c>
      <c r="CP24" s="2" t="s">
        <v>191</v>
      </c>
      <c r="CQ24" s="2" t="s">
        <v>256</v>
      </c>
      <c r="CR24" s="2" t="s">
        <v>257</v>
      </c>
      <c r="CS24" s="2" t="s">
        <v>258</v>
      </c>
      <c r="CT24" s="2" t="s">
        <v>259</v>
      </c>
      <c r="CU24" s="2" t="s">
        <v>260</v>
      </c>
      <c r="CV24" s="2" t="s">
        <v>263</v>
      </c>
      <c r="CW24" s="2" t="s">
        <v>263</v>
      </c>
      <c r="CX24" s="2" t="s">
        <v>195</v>
      </c>
      <c r="CY24" s="2" t="s">
        <v>196</v>
      </c>
      <c r="CZ24" s="2" t="s">
        <v>197</v>
      </c>
      <c r="DA24" s="2" t="s">
        <v>197</v>
      </c>
      <c r="DB24" s="2" t="s">
        <v>198</v>
      </c>
      <c r="DC24" s="2" t="s">
        <v>198</v>
      </c>
      <c r="DD24" s="2" t="s">
        <v>199</v>
      </c>
      <c r="DE24" s="2" t="s">
        <v>200</v>
      </c>
      <c r="DF24" s="2" t="s">
        <v>201</v>
      </c>
      <c r="DG24" s="2">
        <v>46000000</v>
      </c>
      <c r="DH24" s="2">
        <v>49000000</v>
      </c>
      <c r="DI24" s="2" t="s">
        <v>202</v>
      </c>
      <c r="DJ24" s="2" t="s">
        <v>203</v>
      </c>
      <c r="DK24" s="2" t="s">
        <v>204</v>
      </c>
      <c r="DL24" s="2" t="s">
        <v>205</v>
      </c>
      <c r="DM24" s="2" t="s">
        <v>206</v>
      </c>
      <c r="DN24" s="2" t="s">
        <v>191</v>
      </c>
      <c r="DO24" s="2" t="s">
        <v>256</v>
      </c>
      <c r="DP24" s="2" t="s">
        <v>256</v>
      </c>
      <c r="DQ24" s="2" t="s">
        <v>207</v>
      </c>
      <c r="DR24" s="2" t="s">
        <v>207</v>
      </c>
      <c r="DS24" s="2" t="s">
        <v>207</v>
      </c>
      <c r="DT24" s="2" t="s">
        <v>207</v>
      </c>
      <c r="DU24" s="2" t="s">
        <v>207</v>
      </c>
      <c r="DV24" s="2" t="s">
        <v>207</v>
      </c>
      <c r="DW24" s="2">
        <v>25</v>
      </c>
      <c r="DX24" s="2">
        <v>45</v>
      </c>
      <c r="DY24" s="2">
        <v>46</v>
      </c>
      <c r="DZ24" s="2">
        <v>48</v>
      </c>
      <c r="EA24" s="2">
        <v>2</v>
      </c>
      <c r="EB24" s="2">
        <v>22</v>
      </c>
      <c r="EC24" s="2">
        <v>0</v>
      </c>
      <c r="ED24" s="2">
        <v>1</v>
      </c>
      <c r="EE24" s="2">
        <v>8</v>
      </c>
      <c r="EF24" s="2">
        <v>9</v>
      </c>
      <c r="EG24" s="2">
        <v>26</v>
      </c>
      <c r="EH24" s="2">
        <v>49</v>
      </c>
      <c r="EI24" s="2">
        <v>18</v>
      </c>
      <c r="EJ24" s="2">
        <v>0</v>
      </c>
      <c r="EK24" s="2">
        <v>0</v>
      </c>
      <c r="EL24" s="2">
        <v>0</v>
      </c>
      <c r="EM24" s="2" t="s">
        <v>208</v>
      </c>
      <c r="EN24" s="2">
        <v>4167983</v>
      </c>
      <c r="EO24" s="2">
        <v>4169983</v>
      </c>
      <c r="EP24" s="2" t="s">
        <v>257</v>
      </c>
      <c r="EQ24" s="2">
        <v>25</v>
      </c>
      <c r="ER24" s="2">
        <v>68</v>
      </c>
      <c r="ES24" s="2">
        <v>2</v>
      </c>
      <c r="ET24" s="2">
        <v>21</v>
      </c>
      <c r="EU24" s="2">
        <v>37</v>
      </c>
      <c r="EV24" s="2">
        <v>38</v>
      </c>
      <c r="EW24" s="2">
        <v>0</v>
      </c>
      <c r="EX24" s="2">
        <v>0</v>
      </c>
      <c r="EY24" s="2">
        <v>0</v>
      </c>
    </row>
    <row r="25" spans="1:155" x14ac:dyDescent="0.2">
      <c r="A25" s="2" t="s">
        <v>166</v>
      </c>
      <c r="B25" s="2" t="s">
        <v>167</v>
      </c>
      <c r="C25" s="2" t="s">
        <v>168</v>
      </c>
      <c r="D25" s="2" t="s">
        <v>169</v>
      </c>
      <c r="E25" s="2" t="s">
        <v>170</v>
      </c>
      <c r="F25" s="2" t="s">
        <v>171</v>
      </c>
      <c r="G25" s="2" t="s">
        <v>172</v>
      </c>
      <c r="H25" s="2" t="s">
        <v>172</v>
      </c>
      <c r="I25" s="2" t="s">
        <v>397</v>
      </c>
      <c r="M25" s="2">
        <v>30204983</v>
      </c>
      <c r="N25" s="2" t="s">
        <v>397</v>
      </c>
      <c r="O25" s="2" t="s">
        <v>174</v>
      </c>
      <c r="P25" s="2" t="s">
        <v>175</v>
      </c>
      <c r="Q25" s="2">
        <v>141714.97</v>
      </c>
      <c r="R25" s="2">
        <v>0</v>
      </c>
      <c r="S25" s="2">
        <v>0</v>
      </c>
      <c r="T25" s="2">
        <v>0</v>
      </c>
      <c r="U25" s="2">
        <v>0</v>
      </c>
      <c r="V25" s="2">
        <v>130000</v>
      </c>
      <c r="W25" s="2">
        <v>0</v>
      </c>
      <c r="X25" s="2">
        <v>141714.97</v>
      </c>
      <c r="Y25" s="2">
        <v>-11714.97</v>
      </c>
      <c r="Z25" s="2">
        <v>0</v>
      </c>
      <c r="AA25" s="2">
        <v>11018.97</v>
      </c>
      <c r="AB25" s="2">
        <v>31404</v>
      </c>
      <c r="AC25" s="2">
        <v>30939.75</v>
      </c>
      <c r="AD25" s="2">
        <v>0</v>
      </c>
      <c r="AE25" s="2">
        <v>464.25</v>
      </c>
      <c r="AF25" s="2">
        <v>0</v>
      </c>
      <c r="AG25" s="2">
        <v>0</v>
      </c>
      <c r="AH25" s="2">
        <v>0</v>
      </c>
      <c r="AI25" s="2">
        <v>67888</v>
      </c>
      <c r="AJ25" s="2">
        <v>0</v>
      </c>
      <c r="AK25" s="2">
        <v>0</v>
      </c>
      <c r="AL25" s="2" t="s">
        <v>176</v>
      </c>
      <c r="AM25" s="2" t="s">
        <v>177</v>
      </c>
      <c r="AN25" s="2" t="s">
        <v>178</v>
      </c>
      <c r="AO25" s="2" t="s">
        <v>179</v>
      </c>
      <c r="AT25" s="2">
        <v>49983</v>
      </c>
      <c r="AV25" s="2" t="s">
        <v>180</v>
      </c>
      <c r="AW25" s="2" t="s">
        <v>181</v>
      </c>
      <c r="AX25" s="2" t="s">
        <v>182</v>
      </c>
      <c r="AY25" s="2" t="s">
        <v>183</v>
      </c>
      <c r="AZ25" s="2" t="s">
        <v>184</v>
      </c>
      <c r="BE25" s="2">
        <v>38983</v>
      </c>
      <c r="BF25" s="2" t="s">
        <v>184</v>
      </c>
      <c r="BG25" s="2" t="s">
        <v>185</v>
      </c>
      <c r="BH25" s="2" t="s">
        <v>186</v>
      </c>
      <c r="BI25" s="2" t="s">
        <v>187</v>
      </c>
      <c r="BJ25" s="2" t="s">
        <v>188</v>
      </c>
      <c r="BN25" s="2">
        <v>30025983</v>
      </c>
      <c r="BO25" s="2" t="s">
        <v>188</v>
      </c>
      <c r="BP25" s="2" t="s">
        <v>189</v>
      </c>
      <c r="BQ25" s="2" t="s">
        <v>189</v>
      </c>
      <c r="BZ25" s="2">
        <v>22983</v>
      </c>
      <c r="CA25" s="2" t="s">
        <v>189</v>
      </c>
      <c r="CB25" s="2" t="s">
        <v>190</v>
      </c>
      <c r="CC25" s="2" t="s">
        <v>190</v>
      </c>
      <c r="CM25" s="2">
        <v>18983</v>
      </c>
      <c r="CN25" s="2" t="s">
        <v>190</v>
      </c>
      <c r="CO25" s="2" t="s">
        <v>191</v>
      </c>
      <c r="CP25" s="2" t="s">
        <v>191</v>
      </c>
      <c r="CQ25" s="2" t="s">
        <v>256</v>
      </c>
      <c r="CR25" s="2" t="s">
        <v>257</v>
      </c>
      <c r="CS25" s="2" t="s">
        <v>258</v>
      </c>
      <c r="CT25" s="2" t="s">
        <v>259</v>
      </c>
      <c r="CU25" s="2" t="s">
        <v>260</v>
      </c>
      <c r="CV25" s="2" t="s">
        <v>263</v>
      </c>
      <c r="CW25" s="2" t="s">
        <v>263</v>
      </c>
      <c r="CX25" s="2" t="s">
        <v>195</v>
      </c>
      <c r="CY25" s="2" t="s">
        <v>196</v>
      </c>
      <c r="CZ25" s="2" t="s">
        <v>197</v>
      </c>
      <c r="DA25" s="2" t="s">
        <v>197</v>
      </c>
      <c r="DB25" s="2" t="s">
        <v>198</v>
      </c>
      <c r="DC25" s="2" t="s">
        <v>198</v>
      </c>
      <c r="DD25" s="2" t="s">
        <v>199</v>
      </c>
      <c r="DE25" s="2" t="s">
        <v>200</v>
      </c>
      <c r="DF25" s="2" t="s">
        <v>201</v>
      </c>
      <c r="DG25" s="2">
        <v>46000000</v>
      </c>
      <c r="DH25" s="2">
        <v>49000000</v>
      </c>
      <c r="DI25" s="2" t="s">
        <v>202</v>
      </c>
      <c r="DJ25" s="2" t="s">
        <v>203</v>
      </c>
      <c r="DK25" s="2" t="s">
        <v>204</v>
      </c>
      <c r="DL25" s="2" t="s">
        <v>205</v>
      </c>
      <c r="DM25" s="2" t="s">
        <v>206</v>
      </c>
      <c r="DN25" s="2" t="s">
        <v>191</v>
      </c>
      <c r="DO25" s="2" t="s">
        <v>256</v>
      </c>
      <c r="DP25" s="2" t="s">
        <v>256</v>
      </c>
      <c r="DQ25" s="2" t="s">
        <v>207</v>
      </c>
      <c r="DR25" s="2" t="s">
        <v>207</v>
      </c>
      <c r="DS25" s="2" t="s">
        <v>207</v>
      </c>
      <c r="DT25" s="2" t="s">
        <v>207</v>
      </c>
      <c r="DU25" s="2" t="s">
        <v>207</v>
      </c>
      <c r="DV25" s="2" t="s">
        <v>207</v>
      </c>
      <c r="DW25" s="2">
        <v>25</v>
      </c>
      <c r="DX25" s="2">
        <v>45</v>
      </c>
      <c r="DY25" s="2">
        <v>46</v>
      </c>
      <c r="DZ25" s="2">
        <v>48</v>
      </c>
      <c r="EA25" s="2">
        <v>2</v>
      </c>
      <c r="EB25" s="2">
        <v>22</v>
      </c>
      <c r="EC25" s="2">
        <v>0</v>
      </c>
      <c r="ED25" s="2">
        <v>1</v>
      </c>
      <c r="EE25" s="2">
        <v>8</v>
      </c>
      <c r="EF25" s="2">
        <v>9</v>
      </c>
      <c r="EG25" s="2">
        <v>26</v>
      </c>
      <c r="EH25" s="2">
        <v>49</v>
      </c>
      <c r="EI25" s="2">
        <v>18</v>
      </c>
      <c r="EJ25" s="2">
        <v>0</v>
      </c>
      <c r="EK25" s="2">
        <v>0</v>
      </c>
      <c r="EL25" s="2">
        <v>0</v>
      </c>
      <c r="EM25" s="2" t="s">
        <v>208</v>
      </c>
      <c r="EN25" s="2">
        <v>4167983</v>
      </c>
      <c r="EO25" s="2">
        <v>4169983</v>
      </c>
      <c r="EP25" s="2" t="s">
        <v>257</v>
      </c>
      <c r="EQ25" s="2">
        <v>25</v>
      </c>
      <c r="ER25" s="2">
        <v>68</v>
      </c>
      <c r="ES25" s="2">
        <v>2</v>
      </c>
      <c r="ET25" s="2">
        <v>21</v>
      </c>
      <c r="EU25" s="2">
        <v>37</v>
      </c>
      <c r="EV25" s="2">
        <v>38</v>
      </c>
      <c r="EW25" s="2">
        <v>0</v>
      </c>
      <c r="EX25" s="2">
        <v>0</v>
      </c>
      <c r="EY25" s="2">
        <v>0</v>
      </c>
    </row>
    <row r="26" spans="1:155" x14ac:dyDescent="0.2">
      <c r="A26" s="2" t="s">
        <v>166</v>
      </c>
      <c r="B26" s="2" t="s">
        <v>167</v>
      </c>
      <c r="C26" s="2" t="s">
        <v>168</v>
      </c>
      <c r="D26" s="2" t="s">
        <v>169</v>
      </c>
      <c r="E26" s="2" t="s">
        <v>170</v>
      </c>
      <c r="F26" s="2" t="s">
        <v>171</v>
      </c>
      <c r="G26" s="2" t="s">
        <v>172</v>
      </c>
      <c r="H26" s="2" t="s">
        <v>172</v>
      </c>
      <c r="I26" s="2" t="s">
        <v>173</v>
      </c>
      <c r="M26" s="2">
        <v>30203983</v>
      </c>
      <c r="N26" s="2" t="s">
        <v>173</v>
      </c>
      <c r="O26" s="2" t="s">
        <v>174</v>
      </c>
      <c r="P26" s="2" t="s">
        <v>175</v>
      </c>
      <c r="Q26" s="2">
        <v>69365.649999999994</v>
      </c>
      <c r="R26" s="2">
        <v>0</v>
      </c>
      <c r="S26" s="2">
        <v>0</v>
      </c>
      <c r="T26" s="2">
        <v>0</v>
      </c>
      <c r="U26" s="2">
        <v>0</v>
      </c>
      <c r="V26" s="2">
        <v>80000</v>
      </c>
      <c r="W26" s="2">
        <v>0</v>
      </c>
      <c r="X26" s="2">
        <v>69365.649999999994</v>
      </c>
      <c r="Y26" s="2">
        <v>10634.35</v>
      </c>
      <c r="Z26" s="2">
        <v>0</v>
      </c>
      <c r="AA26" s="2">
        <v>0</v>
      </c>
      <c r="AB26" s="2">
        <v>0</v>
      </c>
      <c r="AC26" s="2">
        <v>52934.55</v>
      </c>
      <c r="AD26" s="2">
        <v>0</v>
      </c>
      <c r="AE26" s="2">
        <v>2911.35</v>
      </c>
      <c r="AF26" s="2">
        <v>0</v>
      </c>
      <c r="AG26" s="2">
        <v>0</v>
      </c>
      <c r="AH26" s="2">
        <v>0</v>
      </c>
      <c r="AI26" s="2">
        <v>13519.75</v>
      </c>
      <c r="AJ26" s="2">
        <v>0</v>
      </c>
      <c r="AK26" s="2">
        <v>0</v>
      </c>
      <c r="AL26" s="2" t="s">
        <v>176</v>
      </c>
      <c r="AM26" s="2" t="s">
        <v>177</v>
      </c>
      <c r="AN26" s="2" t="s">
        <v>178</v>
      </c>
      <c r="AO26" s="2" t="s">
        <v>179</v>
      </c>
      <c r="AT26" s="2">
        <v>49983</v>
      </c>
      <c r="AV26" s="2" t="s">
        <v>180</v>
      </c>
      <c r="AW26" s="2" t="s">
        <v>181</v>
      </c>
      <c r="AX26" s="2" t="s">
        <v>182</v>
      </c>
      <c r="AY26" s="2" t="s">
        <v>183</v>
      </c>
      <c r="AZ26" s="2" t="s">
        <v>184</v>
      </c>
      <c r="BE26" s="2">
        <v>38983</v>
      </c>
      <c r="BF26" s="2" t="s">
        <v>184</v>
      </c>
      <c r="BG26" s="2" t="s">
        <v>185</v>
      </c>
      <c r="BH26" s="2" t="s">
        <v>186</v>
      </c>
      <c r="BI26" s="2" t="s">
        <v>187</v>
      </c>
      <c r="BJ26" s="2" t="s">
        <v>188</v>
      </c>
      <c r="BN26" s="2">
        <v>30025983</v>
      </c>
      <c r="BO26" s="2" t="s">
        <v>188</v>
      </c>
      <c r="BP26" s="2" t="s">
        <v>189</v>
      </c>
      <c r="BQ26" s="2" t="s">
        <v>189</v>
      </c>
      <c r="BZ26" s="2">
        <v>22983</v>
      </c>
      <c r="CA26" s="2" t="s">
        <v>189</v>
      </c>
      <c r="CB26" s="2" t="s">
        <v>190</v>
      </c>
      <c r="CC26" s="2" t="s">
        <v>190</v>
      </c>
      <c r="CM26" s="2">
        <v>18983</v>
      </c>
      <c r="CN26" s="2" t="s">
        <v>190</v>
      </c>
      <c r="CO26" s="2" t="s">
        <v>191</v>
      </c>
      <c r="CP26" s="2" t="s">
        <v>191</v>
      </c>
      <c r="CQ26" s="2" t="s">
        <v>256</v>
      </c>
      <c r="CR26" s="2" t="s">
        <v>257</v>
      </c>
      <c r="CS26" s="2" t="s">
        <v>258</v>
      </c>
      <c r="CT26" s="2" t="s">
        <v>259</v>
      </c>
      <c r="CU26" s="2" t="s">
        <v>260</v>
      </c>
      <c r="CV26" s="2" t="s">
        <v>263</v>
      </c>
      <c r="CW26" s="2" t="s">
        <v>263</v>
      </c>
      <c r="CX26" s="2" t="s">
        <v>195</v>
      </c>
      <c r="CY26" s="2" t="s">
        <v>196</v>
      </c>
      <c r="CZ26" s="2" t="s">
        <v>197</v>
      </c>
      <c r="DA26" s="2" t="s">
        <v>197</v>
      </c>
      <c r="DB26" s="2" t="s">
        <v>198</v>
      </c>
      <c r="DC26" s="2" t="s">
        <v>198</v>
      </c>
      <c r="DD26" s="2" t="s">
        <v>199</v>
      </c>
      <c r="DE26" s="2" t="s">
        <v>200</v>
      </c>
      <c r="DF26" s="2" t="s">
        <v>201</v>
      </c>
      <c r="DG26" s="2">
        <v>46000000</v>
      </c>
      <c r="DH26" s="2">
        <v>49000000</v>
      </c>
      <c r="DI26" s="2" t="s">
        <v>202</v>
      </c>
      <c r="DJ26" s="2" t="s">
        <v>203</v>
      </c>
      <c r="DK26" s="2" t="s">
        <v>204</v>
      </c>
      <c r="DL26" s="2" t="s">
        <v>205</v>
      </c>
      <c r="DM26" s="2" t="s">
        <v>206</v>
      </c>
      <c r="DN26" s="2" t="s">
        <v>191</v>
      </c>
      <c r="DO26" s="2" t="s">
        <v>256</v>
      </c>
      <c r="DP26" s="2" t="s">
        <v>256</v>
      </c>
      <c r="DQ26" s="2" t="s">
        <v>207</v>
      </c>
      <c r="DR26" s="2" t="s">
        <v>207</v>
      </c>
      <c r="DS26" s="2" t="s">
        <v>207</v>
      </c>
      <c r="DT26" s="2" t="s">
        <v>207</v>
      </c>
      <c r="DU26" s="2" t="s">
        <v>207</v>
      </c>
      <c r="DV26" s="2" t="s">
        <v>207</v>
      </c>
      <c r="DW26" s="2">
        <v>25</v>
      </c>
      <c r="DX26" s="2">
        <v>45</v>
      </c>
      <c r="DY26" s="2">
        <v>46</v>
      </c>
      <c r="DZ26" s="2">
        <v>48</v>
      </c>
      <c r="EA26" s="2">
        <v>2</v>
      </c>
      <c r="EB26" s="2">
        <v>22</v>
      </c>
      <c r="EC26" s="2">
        <v>0</v>
      </c>
      <c r="ED26" s="2">
        <v>1</v>
      </c>
      <c r="EE26" s="2">
        <v>8</v>
      </c>
      <c r="EF26" s="2">
        <v>9</v>
      </c>
      <c r="EG26" s="2">
        <v>26</v>
      </c>
      <c r="EH26" s="2">
        <v>49</v>
      </c>
      <c r="EI26" s="2">
        <v>18</v>
      </c>
      <c r="EJ26" s="2">
        <v>0</v>
      </c>
      <c r="EK26" s="2">
        <v>0</v>
      </c>
      <c r="EL26" s="2">
        <v>0</v>
      </c>
      <c r="EM26" s="2" t="s">
        <v>208</v>
      </c>
      <c r="EN26" s="2">
        <v>4167983</v>
      </c>
      <c r="EO26" s="2">
        <v>4169983</v>
      </c>
      <c r="EP26" s="2" t="s">
        <v>257</v>
      </c>
      <c r="EQ26" s="2">
        <v>25</v>
      </c>
      <c r="ER26" s="2">
        <v>68</v>
      </c>
      <c r="ES26" s="2">
        <v>2</v>
      </c>
      <c r="ET26" s="2">
        <v>21</v>
      </c>
      <c r="EU26" s="2">
        <v>37</v>
      </c>
      <c r="EV26" s="2">
        <v>38</v>
      </c>
      <c r="EW26" s="2">
        <v>0</v>
      </c>
      <c r="EX26" s="2">
        <v>0</v>
      </c>
      <c r="EY26" s="2">
        <v>0</v>
      </c>
    </row>
    <row r="27" spans="1:155" x14ac:dyDescent="0.2">
      <c r="A27" s="2" t="s">
        <v>166</v>
      </c>
      <c r="B27" s="2" t="s">
        <v>167</v>
      </c>
      <c r="C27" s="2" t="s">
        <v>168</v>
      </c>
      <c r="D27" s="2" t="s">
        <v>169</v>
      </c>
      <c r="E27" s="2" t="s">
        <v>170</v>
      </c>
      <c r="F27" s="2" t="s">
        <v>171</v>
      </c>
      <c r="G27" s="2" t="s">
        <v>172</v>
      </c>
      <c r="H27" s="2" t="s">
        <v>172</v>
      </c>
      <c r="I27" s="2" t="s">
        <v>173</v>
      </c>
      <c r="M27" s="2">
        <v>30203983</v>
      </c>
      <c r="N27" s="2" t="s">
        <v>173</v>
      </c>
      <c r="O27" s="2" t="s">
        <v>174</v>
      </c>
      <c r="P27" s="2" t="s">
        <v>175</v>
      </c>
      <c r="Q27" s="2">
        <v>91847.91</v>
      </c>
      <c r="R27" s="2">
        <v>0</v>
      </c>
      <c r="S27" s="2">
        <v>0</v>
      </c>
      <c r="T27" s="2">
        <v>0</v>
      </c>
      <c r="U27" s="2">
        <v>0</v>
      </c>
      <c r="V27" s="2">
        <v>100000</v>
      </c>
      <c r="W27" s="2">
        <v>0</v>
      </c>
      <c r="X27" s="2">
        <v>100197.72</v>
      </c>
      <c r="Y27" s="2">
        <v>-197.72</v>
      </c>
      <c r="Z27" s="2">
        <v>7088.99</v>
      </c>
      <c r="AA27" s="2">
        <v>7088.99</v>
      </c>
      <c r="AB27" s="2">
        <v>7088.99</v>
      </c>
      <c r="AC27" s="2">
        <v>6853.03</v>
      </c>
      <c r="AD27" s="2">
        <v>7030</v>
      </c>
      <c r="AE27" s="2">
        <v>14948.86</v>
      </c>
      <c r="AF27" s="2">
        <v>8349.81</v>
      </c>
      <c r="AG27" s="2">
        <v>8349.81</v>
      </c>
      <c r="AH27" s="2">
        <v>8349.81</v>
      </c>
      <c r="AI27" s="2">
        <v>8349.81</v>
      </c>
      <c r="AJ27" s="2">
        <v>8349.81</v>
      </c>
      <c r="AK27" s="2">
        <v>8349.81</v>
      </c>
      <c r="AL27" s="2" t="s">
        <v>176</v>
      </c>
      <c r="AM27" s="2" t="s">
        <v>177</v>
      </c>
      <c r="AN27" s="2" t="s">
        <v>178</v>
      </c>
      <c r="AO27" s="2" t="s">
        <v>179</v>
      </c>
      <c r="AT27" s="2">
        <v>49983</v>
      </c>
      <c r="AV27" s="2" t="s">
        <v>180</v>
      </c>
      <c r="AW27" s="2" t="s">
        <v>181</v>
      </c>
      <c r="AX27" s="2" t="s">
        <v>182</v>
      </c>
      <c r="AY27" s="2" t="s">
        <v>183</v>
      </c>
      <c r="AZ27" s="2" t="s">
        <v>184</v>
      </c>
      <c r="BE27" s="2">
        <v>38983</v>
      </c>
      <c r="BF27" s="2" t="s">
        <v>184</v>
      </c>
      <c r="BG27" s="2" t="s">
        <v>185</v>
      </c>
      <c r="BH27" s="2" t="s">
        <v>186</v>
      </c>
      <c r="BI27" s="2" t="s">
        <v>187</v>
      </c>
      <c r="BJ27" s="2" t="s">
        <v>188</v>
      </c>
      <c r="BN27" s="2">
        <v>30025983</v>
      </c>
      <c r="BO27" s="2" t="s">
        <v>188</v>
      </c>
      <c r="BP27" s="2" t="s">
        <v>189</v>
      </c>
      <c r="BQ27" s="2" t="s">
        <v>189</v>
      </c>
      <c r="BZ27" s="2">
        <v>22983</v>
      </c>
      <c r="CA27" s="2" t="s">
        <v>189</v>
      </c>
      <c r="CB27" s="2" t="s">
        <v>190</v>
      </c>
      <c r="CC27" s="2" t="s">
        <v>190</v>
      </c>
      <c r="CM27" s="2">
        <v>18983</v>
      </c>
      <c r="CN27" s="2" t="s">
        <v>190</v>
      </c>
      <c r="CO27" s="2" t="s">
        <v>191</v>
      </c>
      <c r="CP27" s="2" t="s">
        <v>191</v>
      </c>
      <c r="CQ27" s="2" t="s">
        <v>256</v>
      </c>
      <c r="CR27" s="2" t="s">
        <v>257</v>
      </c>
      <c r="CS27" s="2" t="s">
        <v>258</v>
      </c>
      <c r="CT27" s="2" t="s">
        <v>259</v>
      </c>
      <c r="CU27" s="2" t="s">
        <v>260</v>
      </c>
      <c r="CV27" s="2" t="s">
        <v>261</v>
      </c>
      <c r="CW27" s="2" t="s">
        <v>261</v>
      </c>
      <c r="CX27" s="2" t="s">
        <v>195</v>
      </c>
      <c r="CY27" s="2" t="s">
        <v>196</v>
      </c>
      <c r="CZ27" s="2" t="s">
        <v>197</v>
      </c>
      <c r="DA27" s="2" t="s">
        <v>197</v>
      </c>
      <c r="DB27" s="2" t="s">
        <v>198</v>
      </c>
      <c r="DC27" s="2" t="s">
        <v>198</v>
      </c>
      <c r="DD27" s="2" t="s">
        <v>199</v>
      </c>
      <c r="DE27" s="2" t="s">
        <v>200</v>
      </c>
      <c r="DF27" s="2" t="s">
        <v>201</v>
      </c>
      <c r="DG27" s="2">
        <v>46000000</v>
      </c>
      <c r="DH27" s="2">
        <v>49000000</v>
      </c>
      <c r="DI27" s="2" t="s">
        <v>202</v>
      </c>
      <c r="DJ27" s="2" t="s">
        <v>203</v>
      </c>
      <c r="DK27" s="2" t="s">
        <v>204</v>
      </c>
      <c r="DL27" s="2" t="s">
        <v>205</v>
      </c>
      <c r="DM27" s="2" t="s">
        <v>206</v>
      </c>
      <c r="DN27" s="2" t="s">
        <v>191</v>
      </c>
      <c r="DO27" s="2" t="s">
        <v>256</v>
      </c>
      <c r="DP27" s="2" t="s">
        <v>256</v>
      </c>
      <c r="DQ27" s="2" t="s">
        <v>207</v>
      </c>
      <c r="DR27" s="2" t="s">
        <v>207</v>
      </c>
      <c r="DS27" s="2" t="s">
        <v>207</v>
      </c>
      <c r="DT27" s="2" t="s">
        <v>207</v>
      </c>
      <c r="DU27" s="2" t="s">
        <v>207</v>
      </c>
      <c r="DV27" s="2" t="s">
        <v>207</v>
      </c>
      <c r="DW27" s="2">
        <v>25</v>
      </c>
      <c r="DX27" s="2">
        <v>45</v>
      </c>
      <c r="DY27" s="2">
        <v>46</v>
      </c>
      <c r="DZ27" s="2">
        <v>48</v>
      </c>
      <c r="EA27" s="2">
        <v>2</v>
      </c>
      <c r="EB27" s="2">
        <v>22</v>
      </c>
      <c r="EC27" s="2">
        <v>0</v>
      </c>
      <c r="ED27" s="2">
        <v>1</v>
      </c>
      <c r="EE27" s="2">
        <v>8</v>
      </c>
      <c r="EF27" s="2">
        <v>9</v>
      </c>
      <c r="EG27" s="2">
        <v>26</v>
      </c>
      <c r="EH27" s="2">
        <v>49</v>
      </c>
      <c r="EI27" s="2">
        <v>18</v>
      </c>
      <c r="EJ27" s="2">
        <v>0</v>
      </c>
      <c r="EK27" s="2">
        <v>0</v>
      </c>
      <c r="EL27" s="2">
        <v>0</v>
      </c>
      <c r="EM27" s="2" t="s">
        <v>208</v>
      </c>
      <c r="EN27" s="2">
        <v>4167983</v>
      </c>
      <c r="EO27" s="2">
        <v>4169983</v>
      </c>
      <c r="EP27" s="2" t="s">
        <v>257</v>
      </c>
      <c r="EQ27" s="2">
        <v>25</v>
      </c>
      <c r="ER27" s="2">
        <v>68</v>
      </c>
      <c r="ES27" s="2">
        <v>2</v>
      </c>
      <c r="ET27" s="2">
        <v>21</v>
      </c>
      <c r="EU27" s="2">
        <v>37</v>
      </c>
      <c r="EV27" s="2">
        <v>38</v>
      </c>
      <c r="EW27" s="2">
        <v>0</v>
      </c>
      <c r="EX27" s="2">
        <v>0</v>
      </c>
      <c r="EY27" s="2">
        <v>0</v>
      </c>
    </row>
    <row r="28" spans="1:155" x14ac:dyDescent="0.2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171</v>
      </c>
      <c r="G28" s="2" t="s">
        <v>172</v>
      </c>
      <c r="H28" s="2" t="s">
        <v>172</v>
      </c>
      <c r="I28" s="2" t="s">
        <v>397</v>
      </c>
      <c r="M28" s="2">
        <v>30204983</v>
      </c>
      <c r="N28" s="2" t="s">
        <v>397</v>
      </c>
      <c r="O28" s="2" t="s">
        <v>174</v>
      </c>
      <c r="P28" s="2" t="s">
        <v>175</v>
      </c>
      <c r="Q28" s="2">
        <v>21143.48</v>
      </c>
      <c r="R28" s="2">
        <v>0</v>
      </c>
      <c r="S28" s="2">
        <v>0</v>
      </c>
      <c r="T28" s="2">
        <v>0</v>
      </c>
      <c r="U28" s="2">
        <v>0</v>
      </c>
      <c r="V28" s="2">
        <v>30000</v>
      </c>
      <c r="W28" s="2">
        <v>0</v>
      </c>
      <c r="X28" s="2">
        <v>23088</v>
      </c>
      <c r="Y28" s="2">
        <v>6912</v>
      </c>
      <c r="Z28" s="2">
        <v>1862.44</v>
      </c>
      <c r="AA28" s="2">
        <v>1862.44</v>
      </c>
      <c r="AB28" s="2">
        <v>1862.44</v>
      </c>
      <c r="AC28" s="2">
        <v>1862.44</v>
      </c>
      <c r="AD28" s="2">
        <v>1862.44</v>
      </c>
      <c r="AE28" s="2">
        <v>2108.6799999999998</v>
      </c>
      <c r="AF28" s="2">
        <v>1944.52</v>
      </c>
      <c r="AG28" s="2">
        <v>1944.52</v>
      </c>
      <c r="AH28" s="2">
        <v>1944.52</v>
      </c>
      <c r="AI28" s="2">
        <v>1944.52</v>
      </c>
      <c r="AJ28" s="2">
        <v>1944.52</v>
      </c>
      <c r="AK28" s="2">
        <v>1944.52</v>
      </c>
      <c r="AL28" s="2" t="s">
        <v>176</v>
      </c>
      <c r="AM28" s="2" t="s">
        <v>177</v>
      </c>
      <c r="AN28" s="2" t="s">
        <v>178</v>
      </c>
      <c r="AO28" s="2" t="s">
        <v>179</v>
      </c>
      <c r="AT28" s="2">
        <v>49983</v>
      </c>
      <c r="AV28" s="2" t="s">
        <v>180</v>
      </c>
      <c r="AW28" s="2" t="s">
        <v>181</v>
      </c>
      <c r="AX28" s="2" t="s">
        <v>182</v>
      </c>
      <c r="AY28" s="2" t="s">
        <v>183</v>
      </c>
      <c r="AZ28" s="2" t="s">
        <v>184</v>
      </c>
      <c r="BE28" s="2">
        <v>38983</v>
      </c>
      <c r="BF28" s="2" t="s">
        <v>184</v>
      </c>
      <c r="BG28" s="2" t="s">
        <v>185</v>
      </c>
      <c r="BH28" s="2" t="s">
        <v>186</v>
      </c>
      <c r="BI28" s="2" t="s">
        <v>187</v>
      </c>
      <c r="BJ28" s="2" t="s">
        <v>188</v>
      </c>
      <c r="BN28" s="2">
        <v>30025983</v>
      </c>
      <c r="BO28" s="2" t="s">
        <v>188</v>
      </c>
      <c r="BP28" s="2" t="s">
        <v>189</v>
      </c>
      <c r="BQ28" s="2" t="s">
        <v>189</v>
      </c>
      <c r="BZ28" s="2">
        <v>22983</v>
      </c>
      <c r="CA28" s="2" t="s">
        <v>189</v>
      </c>
      <c r="CB28" s="2" t="s">
        <v>190</v>
      </c>
      <c r="CC28" s="2" t="s">
        <v>190</v>
      </c>
      <c r="CM28" s="2">
        <v>18983</v>
      </c>
      <c r="CN28" s="2" t="s">
        <v>190</v>
      </c>
      <c r="CO28" s="2" t="s">
        <v>191</v>
      </c>
      <c r="CP28" s="2" t="s">
        <v>191</v>
      </c>
      <c r="CQ28" s="2" t="s">
        <v>256</v>
      </c>
      <c r="CR28" s="2" t="s">
        <v>257</v>
      </c>
      <c r="CS28" s="2" t="s">
        <v>258</v>
      </c>
      <c r="CT28" s="2" t="s">
        <v>259</v>
      </c>
      <c r="CU28" s="2" t="s">
        <v>260</v>
      </c>
      <c r="CV28" s="2" t="s">
        <v>261</v>
      </c>
      <c r="CW28" s="2" t="s">
        <v>261</v>
      </c>
      <c r="CX28" s="2" t="s">
        <v>195</v>
      </c>
      <c r="CY28" s="2" t="s">
        <v>196</v>
      </c>
      <c r="CZ28" s="2" t="s">
        <v>197</v>
      </c>
      <c r="DA28" s="2" t="s">
        <v>197</v>
      </c>
      <c r="DB28" s="2" t="s">
        <v>198</v>
      </c>
      <c r="DC28" s="2" t="s">
        <v>198</v>
      </c>
      <c r="DD28" s="2" t="s">
        <v>199</v>
      </c>
      <c r="DE28" s="2" t="s">
        <v>200</v>
      </c>
      <c r="DF28" s="2" t="s">
        <v>201</v>
      </c>
      <c r="DG28" s="2">
        <v>46000000</v>
      </c>
      <c r="DH28" s="2">
        <v>49000000</v>
      </c>
      <c r="DI28" s="2" t="s">
        <v>202</v>
      </c>
      <c r="DJ28" s="2" t="s">
        <v>203</v>
      </c>
      <c r="DK28" s="2" t="s">
        <v>204</v>
      </c>
      <c r="DL28" s="2" t="s">
        <v>205</v>
      </c>
      <c r="DM28" s="2" t="s">
        <v>206</v>
      </c>
      <c r="DN28" s="2" t="s">
        <v>191</v>
      </c>
      <c r="DO28" s="2" t="s">
        <v>256</v>
      </c>
      <c r="DP28" s="2" t="s">
        <v>256</v>
      </c>
      <c r="DQ28" s="2" t="s">
        <v>207</v>
      </c>
      <c r="DR28" s="2" t="s">
        <v>207</v>
      </c>
      <c r="DS28" s="2" t="s">
        <v>207</v>
      </c>
      <c r="DT28" s="2" t="s">
        <v>207</v>
      </c>
      <c r="DU28" s="2" t="s">
        <v>207</v>
      </c>
      <c r="DV28" s="2" t="s">
        <v>207</v>
      </c>
      <c r="DW28" s="2">
        <v>25</v>
      </c>
      <c r="DX28" s="2">
        <v>45</v>
      </c>
      <c r="DY28" s="2">
        <v>46</v>
      </c>
      <c r="DZ28" s="2">
        <v>48</v>
      </c>
      <c r="EA28" s="2">
        <v>2</v>
      </c>
      <c r="EB28" s="2">
        <v>22</v>
      </c>
      <c r="EC28" s="2">
        <v>0</v>
      </c>
      <c r="ED28" s="2">
        <v>1</v>
      </c>
      <c r="EE28" s="2">
        <v>8</v>
      </c>
      <c r="EF28" s="2">
        <v>9</v>
      </c>
      <c r="EG28" s="2">
        <v>26</v>
      </c>
      <c r="EH28" s="2">
        <v>49</v>
      </c>
      <c r="EI28" s="2">
        <v>18</v>
      </c>
      <c r="EJ28" s="2">
        <v>0</v>
      </c>
      <c r="EK28" s="2">
        <v>0</v>
      </c>
      <c r="EL28" s="2">
        <v>0</v>
      </c>
      <c r="EM28" s="2" t="s">
        <v>208</v>
      </c>
      <c r="EN28" s="2">
        <v>4167983</v>
      </c>
      <c r="EO28" s="2">
        <v>4169983</v>
      </c>
      <c r="EP28" s="2" t="s">
        <v>257</v>
      </c>
      <c r="EQ28" s="2">
        <v>25</v>
      </c>
      <c r="ER28" s="2">
        <v>68</v>
      </c>
      <c r="ES28" s="2">
        <v>2</v>
      </c>
      <c r="ET28" s="2">
        <v>21</v>
      </c>
      <c r="EU28" s="2">
        <v>37</v>
      </c>
      <c r="EV28" s="2">
        <v>38</v>
      </c>
      <c r="EW28" s="2">
        <v>0</v>
      </c>
      <c r="EX28" s="2">
        <v>0</v>
      </c>
      <c r="EY28" s="2">
        <v>0</v>
      </c>
    </row>
    <row r="29" spans="1:155" x14ac:dyDescent="0.2">
      <c r="A29" s="2" t="s">
        <v>166</v>
      </c>
      <c r="B29" s="2" t="s">
        <v>167</v>
      </c>
      <c r="C29" s="2" t="s">
        <v>168</v>
      </c>
      <c r="D29" s="2" t="s">
        <v>169</v>
      </c>
      <c r="E29" s="2" t="s">
        <v>170</v>
      </c>
      <c r="F29" s="2" t="s">
        <v>171</v>
      </c>
      <c r="G29" s="2" t="s">
        <v>172</v>
      </c>
      <c r="H29" s="2" t="s">
        <v>172</v>
      </c>
      <c r="I29" s="2" t="s">
        <v>210</v>
      </c>
      <c r="M29" s="2">
        <v>30205983</v>
      </c>
      <c r="N29" s="2" t="s">
        <v>210</v>
      </c>
      <c r="O29" s="2" t="s">
        <v>174</v>
      </c>
      <c r="P29" s="2" t="s">
        <v>175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16000</v>
      </c>
      <c r="W29" s="2">
        <v>0</v>
      </c>
      <c r="X29" s="2">
        <v>0</v>
      </c>
      <c r="Y29" s="2">
        <v>16000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 t="s">
        <v>176</v>
      </c>
      <c r="AM29" s="2" t="s">
        <v>177</v>
      </c>
      <c r="AN29" s="2" t="s">
        <v>178</v>
      </c>
      <c r="AO29" s="2" t="s">
        <v>179</v>
      </c>
      <c r="AT29" s="2">
        <v>49983</v>
      </c>
      <c r="AV29" s="2" t="s">
        <v>180</v>
      </c>
      <c r="AW29" s="2" t="s">
        <v>181</v>
      </c>
      <c r="AX29" s="2" t="s">
        <v>182</v>
      </c>
      <c r="AY29" s="2" t="s">
        <v>183</v>
      </c>
      <c r="AZ29" s="2" t="s">
        <v>184</v>
      </c>
      <c r="BE29" s="2">
        <v>38983</v>
      </c>
      <c r="BF29" s="2" t="s">
        <v>184</v>
      </c>
      <c r="BG29" s="2" t="s">
        <v>185</v>
      </c>
      <c r="BH29" s="2" t="s">
        <v>186</v>
      </c>
      <c r="BI29" s="2" t="s">
        <v>187</v>
      </c>
      <c r="BJ29" s="2" t="s">
        <v>188</v>
      </c>
      <c r="BN29" s="2">
        <v>30025983</v>
      </c>
      <c r="BO29" s="2" t="s">
        <v>188</v>
      </c>
      <c r="BP29" s="2" t="s">
        <v>189</v>
      </c>
      <c r="BQ29" s="2" t="s">
        <v>189</v>
      </c>
      <c r="BZ29" s="2">
        <v>22983</v>
      </c>
      <c r="CA29" s="2" t="s">
        <v>189</v>
      </c>
      <c r="CB29" s="2" t="s">
        <v>190</v>
      </c>
      <c r="CC29" s="2" t="s">
        <v>190</v>
      </c>
      <c r="CM29" s="2">
        <v>18983</v>
      </c>
      <c r="CN29" s="2" t="s">
        <v>190</v>
      </c>
      <c r="CO29" s="2" t="s">
        <v>191</v>
      </c>
      <c r="CP29" s="2" t="s">
        <v>191</v>
      </c>
      <c r="CQ29" s="2" t="s">
        <v>256</v>
      </c>
      <c r="CR29" s="2" t="s">
        <v>257</v>
      </c>
      <c r="CS29" s="2" t="s">
        <v>258</v>
      </c>
      <c r="CT29" s="2" t="s">
        <v>259</v>
      </c>
      <c r="CU29" s="2" t="s">
        <v>264</v>
      </c>
      <c r="CV29" s="2" t="s">
        <v>265</v>
      </c>
      <c r="CW29" s="2" t="s">
        <v>265</v>
      </c>
      <c r="CX29" s="2" t="s">
        <v>195</v>
      </c>
      <c r="CY29" s="2" t="s">
        <v>196</v>
      </c>
      <c r="CZ29" s="2" t="s">
        <v>197</v>
      </c>
      <c r="DA29" s="2" t="s">
        <v>197</v>
      </c>
      <c r="DB29" s="2" t="s">
        <v>198</v>
      </c>
      <c r="DC29" s="2" t="s">
        <v>198</v>
      </c>
      <c r="DD29" s="2" t="s">
        <v>199</v>
      </c>
      <c r="DE29" s="2" t="s">
        <v>200</v>
      </c>
      <c r="DF29" s="2" t="s">
        <v>201</v>
      </c>
      <c r="DG29" s="2">
        <v>46000000</v>
      </c>
      <c r="DH29" s="2">
        <v>49000000</v>
      </c>
      <c r="DI29" s="2" t="s">
        <v>202</v>
      </c>
      <c r="DJ29" s="2" t="s">
        <v>203</v>
      </c>
      <c r="DK29" s="2" t="s">
        <v>204</v>
      </c>
      <c r="DL29" s="2" t="s">
        <v>205</v>
      </c>
      <c r="DM29" s="2" t="s">
        <v>206</v>
      </c>
      <c r="DN29" s="2" t="s">
        <v>191</v>
      </c>
      <c r="DO29" s="2" t="s">
        <v>256</v>
      </c>
      <c r="DP29" s="2" t="s">
        <v>256</v>
      </c>
      <c r="DQ29" s="2" t="s">
        <v>207</v>
      </c>
      <c r="DR29" s="2" t="s">
        <v>207</v>
      </c>
      <c r="DS29" s="2" t="s">
        <v>207</v>
      </c>
      <c r="DT29" s="2" t="s">
        <v>207</v>
      </c>
      <c r="DU29" s="2" t="s">
        <v>207</v>
      </c>
      <c r="DV29" s="2" t="s">
        <v>207</v>
      </c>
      <c r="DW29" s="2">
        <v>25</v>
      </c>
      <c r="DX29" s="2">
        <v>45</v>
      </c>
      <c r="DY29" s="2">
        <v>46</v>
      </c>
      <c r="DZ29" s="2">
        <v>48</v>
      </c>
      <c r="EA29" s="2">
        <v>2</v>
      </c>
      <c r="EB29" s="2">
        <v>22</v>
      </c>
      <c r="EC29" s="2">
        <v>0</v>
      </c>
      <c r="ED29" s="2">
        <v>1</v>
      </c>
      <c r="EE29" s="2">
        <v>8</v>
      </c>
      <c r="EF29" s="2">
        <v>9</v>
      </c>
      <c r="EG29" s="2">
        <v>26</v>
      </c>
      <c r="EH29" s="2">
        <v>49</v>
      </c>
      <c r="EI29" s="2">
        <v>18</v>
      </c>
      <c r="EJ29" s="2">
        <v>0</v>
      </c>
      <c r="EK29" s="2">
        <v>0</v>
      </c>
      <c r="EL29" s="2">
        <v>0</v>
      </c>
      <c r="EM29" s="2" t="s">
        <v>208</v>
      </c>
      <c r="EN29" s="2">
        <v>4167983</v>
      </c>
      <c r="EO29" s="2">
        <v>4169983</v>
      </c>
      <c r="EP29" s="2" t="s">
        <v>257</v>
      </c>
      <c r="EQ29" s="2">
        <v>25</v>
      </c>
      <c r="ER29" s="2">
        <v>64</v>
      </c>
      <c r="ES29" s="2">
        <v>2</v>
      </c>
      <c r="ET29" s="2">
        <v>21</v>
      </c>
      <c r="EU29" s="2">
        <v>37</v>
      </c>
      <c r="EV29" s="2">
        <v>38</v>
      </c>
      <c r="EW29" s="2">
        <v>0</v>
      </c>
      <c r="EX29" s="2">
        <v>0</v>
      </c>
      <c r="EY29" s="2">
        <v>0</v>
      </c>
    </row>
    <row r="30" spans="1:155" x14ac:dyDescent="0.2">
      <c r="A30" s="2" t="s">
        <v>166</v>
      </c>
      <c r="B30" s="2" t="s">
        <v>167</v>
      </c>
      <c r="C30" s="2" t="s">
        <v>168</v>
      </c>
      <c r="D30" s="2" t="s">
        <v>169</v>
      </c>
      <c r="E30" s="2" t="s">
        <v>170</v>
      </c>
      <c r="F30" s="2" t="s">
        <v>171</v>
      </c>
      <c r="G30" s="2" t="s">
        <v>172</v>
      </c>
      <c r="H30" s="2" t="s">
        <v>172</v>
      </c>
      <c r="I30" s="2" t="s">
        <v>397</v>
      </c>
      <c r="M30" s="2">
        <v>30204983</v>
      </c>
      <c r="N30" s="2" t="s">
        <v>397</v>
      </c>
      <c r="O30" s="2" t="s">
        <v>174</v>
      </c>
      <c r="P30" s="2" t="s">
        <v>175</v>
      </c>
      <c r="Q30" s="2">
        <v>48458.34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48458.34</v>
      </c>
      <c r="Y30" s="2">
        <v>-48458.34</v>
      </c>
      <c r="Z30" s="2">
        <v>0</v>
      </c>
      <c r="AA30" s="2">
        <v>0</v>
      </c>
      <c r="AB30" s="2">
        <v>0</v>
      </c>
      <c r="AC30" s="2">
        <v>0</v>
      </c>
      <c r="AD30" s="2">
        <v>48458.34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 t="s">
        <v>176</v>
      </c>
      <c r="AM30" s="2" t="s">
        <v>177</v>
      </c>
      <c r="AN30" s="2" t="s">
        <v>178</v>
      </c>
      <c r="AO30" s="2" t="s">
        <v>179</v>
      </c>
      <c r="AT30" s="2">
        <v>49983</v>
      </c>
      <c r="AV30" s="2" t="s">
        <v>180</v>
      </c>
      <c r="AW30" s="2" t="s">
        <v>181</v>
      </c>
      <c r="AX30" s="2" t="s">
        <v>182</v>
      </c>
      <c r="AY30" s="2" t="s">
        <v>183</v>
      </c>
      <c r="AZ30" s="2" t="s">
        <v>184</v>
      </c>
      <c r="BE30" s="2">
        <v>38983</v>
      </c>
      <c r="BF30" s="2" t="s">
        <v>184</v>
      </c>
      <c r="BG30" s="2" t="s">
        <v>185</v>
      </c>
      <c r="BH30" s="2" t="s">
        <v>186</v>
      </c>
      <c r="BI30" s="2" t="s">
        <v>187</v>
      </c>
      <c r="BJ30" s="2" t="s">
        <v>188</v>
      </c>
      <c r="BN30" s="2">
        <v>30025983</v>
      </c>
      <c r="BO30" s="2" t="s">
        <v>188</v>
      </c>
      <c r="BP30" s="2" t="s">
        <v>189</v>
      </c>
      <c r="BQ30" s="2" t="s">
        <v>189</v>
      </c>
      <c r="BZ30" s="2">
        <v>22983</v>
      </c>
      <c r="CA30" s="2" t="s">
        <v>189</v>
      </c>
      <c r="CB30" s="2" t="s">
        <v>190</v>
      </c>
      <c r="CC30" s="2" t="s">
        <v>190</v>
      </c>
      <c r="CM30" s="2">
        <v>18983</v>
      </c>
      <c r="CN30" s="2" t="s">
        <v>190</v>
      </c>
      <c r="CO30" s="2" t="s">
        <v>191</v>
      </c>
      <c r="CP30" s="2" t="s">
        <v>191</v>
      </c>
      <c r="CQ30" s="2" t="s">
        <v>256</v>
      </c>
      <c r="CR30" s="2" t="s">
        <v>257</v>
      </c>
      <c r="CS30" s="2" t="s">
        <v>258</v>
      </c>
      <c r="CT30" s="2" t="s">
        <v>259</v>
      </c>
      <c r="CU30" s="2" t="s">
        <v>264</v>
      </c>
      <c r="CV30" s="2" t="s">
        <v>265</v>
      </c>
      <c r="CW30" s="2" t="s">
        <v>265</v>
      </c>
      <c r="CX30" s="2" t="s">
        <v>195</v>
      </c>
      <c r="CY30" s="2" t="s">
        <v>196</v>
      </c>
      <c r="CZ30" s="2" t="s">
        <v>197</v>
      </c>
      <c r="DA30" s="2" t="s">
        <v>197</v>
      </c>
      <c r="DB30" s="2" t="s">
        <v>198</v>
      </c>
      <c r="DC30" s="2" t="s">
        <v>198</v>
      </c>
      <c r="DD30" s="2" t="s">
        <v>199</v>
      </c>
      <c r="DE30" s="2" t="s">
        <v>200</v>
      </c>
      <c r="DF30" s="2" t="s">
        <v>201</v>
      </c>
      <c r="DG30" s="2">
        <v>46000000</v>
      </c>
      <c r="DH30" s="2">
        <v>49000000</v>
      </c>
      <c r="DI30" s="2" t="s">
        <v>202</v>
      </c>
      <c r="DJ30" s="2" t="s">
        <v>203</v>
      </c>
      <c r="DK30" s="2" t="s">
        <v>204</v>
      </c>
      <c r="DL30" s="2" t="s">
        <v>205</v>
      </c>
      <c r="DM30" s="2" t="s">
        <v>206</v>
      </c>
      <c r="DN30" s="2" t="s">
        <v>191</v>
      </c>
      <c r="DO30" s="2" t="s">
        <v>256</v>
      </c>
      <c r="DP30" s="2" t="s">
        <v>256</v>
      </c>
      <c r="DQ30" s="2" t="s">
        <v>207</v>
      </c>
      <c r="DR30" s="2" t="s">
        <v>207</v>
      </c>
      <c r="DS30" s="2" t="s">
        <v>207</v>
      </c>
      <c r="DT30" s="2" t="s">
        <v>207</v>
      </c>
      <c r="DU30" s="2" t="s">
        <v>207</v>
      </c>
      <c r="DV30" s="2" t="s">
        <v>207</v>
      </c>
      <c r="DW30" s="2">
        <v>25</v>
      </c>
      <c r="DX30" s="2">
        <v>45</v>
      </c>
      <c r="DY30" s="2">
        <v>46</v>
      </c>
      <c r="DZ30" s="2">
        <v>48</v>
      </c>
      <c r="EA30" s="2">
        <v>2</v>
      </c>
      <c r="EB30" s="2">
        <v>22</v>
      </c>
      <c r="EC30" s="2">
        <v>0</v>
      </c>
      <c r="ED30" s="2">
        <v>1</v>
      </c>
      <c r="EE30" s="2">
        <v>8</v>
      </c>
      <c r="EF30" s="2">
        <v>9</v>
      </c>
      <c r="EG30" s="2">
        <v>26</v>
      </c>
      <c r="EH30" s="2">
        <v>49</v>
      </c>
      <c r="EI30" s="2">
        <v>18</v>
      </c>
      <c r="EJ30" s="2">
        <v>0</v>
      </c>
      <c r="EK30" s="2">
        <v>0</v>
      </c>
      <c r="EL30" s="2">
        <v>0</v>
      </c>
      <c r="EM30" s="2" t="s">
        <v>208</v>
      </c>
      <c r="EN30" s="2">
        <v>4167983</v>
      </c>
      <c r="EO30" s="2">
        <v>4169983</v>
      </c>
      <c r="EP30" s="2" t="s">
        <v>257</v>
      </c>
      <c r="EQ30" s="2">
        <v>25</v>
      </c>
      <c r="ER30" s="2">
        <v>64</v>
      </c>
      <c r="ES30" s="2">
        <v>2</v>
      </c>
      <c r="ET30" s="2">
        <v>21</v>
      </c>
      <c r="EU30" s="2">
        <v>37</v>
      </c>
      <c r="EV30" s="2">
        <v>38</v>
      </c>
      <c r="EW30" s="2">
        <v>0</v>
      </c>
      <c r="EX30" s="2">
        <v>0</v>
      </c>
      <c r="EY30" s="2">
        <v>0</v>
      </c>
    </row>
    <row r="31" spans="1:155" x14ac:dyDescent="0.2">
      <c r="A31" s="2" t="s">
        <v>166</v>
      </c>
      <c r="B31" s="2" t="s">
        <v>167</v>
      </c>
      <c r="C31" s="2" t="s">
        <v>168</v>
      </c>
      <c r="D31" s="2" t="s">
        <v>169</v>
      </c>
      <c r="E31" s="2" t="s">
        <v>170</v>
      </c>
      <c r="F31" s="2" t="s">
        <v>171</v>
      </c>
      <c r="G31" s="2" t="s">
        <v>172</v>
      </c>
      <c r="H31" s="2" t="s">
        <v>172</v>
      </c>
      <c r="I31" s="2" t="s">
        <v>173</v>
      </c>
      <c r="M31" s="2">
        <v>30203983</v>
      </c>
      <c r="N31" s="2" t="s">
        <v>173</v>
      </c>
      <c r="O31" s="2" t="s">
        <v>174</v>
      </c>
      <c r="P31" s="2" t="s">
        <v>175</v>
      </c>
      <c r="Q31" s="2">
        <v>4469.13</v>
      </c>
      <c r="R31" s="2">
        <v>0</v>
      </c>
      <c r="S31" s="2">
        <v>0</v>
      </c>
      <c r="T31" s="2">
        <v>0</v>
      </c>
      <c r="U31" s="2">
        <v>0</v>
      </c>
      <c r="V31" s="2">
        <v>10000</v>
      </c>
      <c r="W31" s="2">
        <v>0</v>
      </c>
      <c r="X31" s="2">
        <v>4469.13</v>
      </c>
      <c r="Y31" s="2">
        <v>5530.87</v>
      </c>
      <c r="Z31" s="2">
        <v>0</v>
      </c>
      <c r="AA31" s="2">
        <v>0</v>
      </c>
      <c r="AB31" s="2">
        <v>0</v>
      </c>
      <c r="AC31" s="2">
        <v>0</v>
      </c>
      <c r="AD31" s="2">
        <v>4469.13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 t="s">
        <v>176</v>
      </c>
      <c r="AM31" s="2" t="s">
        <v>177</v>
      </c>
      <c r="AN31" s="2" t="s">
        <v>178</v>
      </c>
      <c r="AO31" s="2" t="s">
        <v>179</v>
      </c>
      <c r="AT31" s="2">
        <v>49983</v>
      </c>
      <c r="AV31" s="2" t="s">
        <v>180</v>
      </c>
      <c r="AW31" s="2" t="s">
        <v>181</v>
      </c>
      <c r="AX31" s="2" t="s">
        <v>182</v>
      </c>
      <c r="AY31" s="2" t="s">
        <v>183</v>
      </c>
      <c r="AZ31" s="2" t="s">
        <v>184</v>
      </c>
      <c r="BE31" s="2">
        <v>38983</v>
      </c>
      <c r="BF31" s="2" t="s">
        <v>184</v>
      </c>
      <c r="BG31" s="2" t="s">
        <v>185</v>
      </c>
      <c r="BH31" s="2" t="s">
        <v>186</v>
      </c>
      <c r="BI31" s="2" t="s">
        <v>187</v>
      </c>
      <c r="BJ31" s="2" t="s">
        <v>188</v>
      </c>
      <c r="BN31" s="2">
        <v>30025983</v>
      </c>
      <c r="BO31" s="2" t="s">
        <v>188</v>
      </c>
      <c r="BP31" s="2" t="s">
        <v>189</v>
      </c>
      <c r="BQ31" s="2" t="s">
        <v>189</v>
      </c>
      <c r="BZ31" s="2">
        <v>22983</v>
      </c>
      <c r="CA31" s="2" t="s">
        <v>189</v>
      </c>
      <c r="CB31" s="2" t="s">
        <v>190</v>
      </c>
      <c r="CC31" s="2" t="s">
        <v>190</v>
      </c>
      <c r="CM31" s="2">
        <v>18983</v>
      </c>
      <c r="CN31" s="2" t="s">
        <v>190</v>
      </c>
      <c r="CO31" s="2" t="s">
        <v>191</v>
      </c>
      <c r="CP31" s="2" t="s">
        <v>191</v>
      </c>
      <c r="CQ31" s="2" t="s">
        <v>256</v>
      </c>
      <c r="CR31" s="2" t="s">
        <v>257</v>
      </c>
      <c r="CS31" s="2" t="s">
        <v>258</v>
      </c>
      <c r="CT31" s="2" t="s">
        <v>259</v>
      </c>
      <c r="CU31" s="2" t="s">
        <v>264</v>
      </c>
      <c r="CV31" s="2" t="s">
        <v>265</v>
      </c>
      <c r="CW31" s="2" t="s">
        <v>265</v>
      </c>
      <c r="CX31" s="2" t="s">
        <v>195</v>
      </c>
      <c r="CY31" s="2" t="s">
        <v>196</v>
      </c>
      <c r="CZ31" s="2" t="s">
        <v>197</v>
      </c>
      <c r="DA31" s="2" t="s">
        <v>197</v>
      </c>
      <c r="DB31" s="2" t="s">
        <v>198</v>
      </c>
      <c r="DC31" s="2" t="s">
        <v>198</v>
      </c>
      <c r="DD31" s="2" t="s">
        <v>199</v>
      </c>
      <c r="DE31" s="2" t="s">
        <v>200</v>
      </c>
      <c r="DF31" s="2" t="s">
        <v>201</v>
      </c>
      <c r="DG31" s="2">
        <v>46000000</v>
      </c>
      <c r="DH31" s="2">
        <v>49000000</v>
      </c>
      <c r="DI31" s="2" t="s">
        <v>202</v>
      </c>
      <c r="DJ31" s="2" t="s">
        <v>203</v>
      </c>
      <c r="DK31" s="2" t="s">
        <v>204</v>
      </c>
      <c r="DL31" s="2" t="s">
        <v>205</v>
      </c>
      <c r="DM31" s="2" t="s">
        <v>206</v>
      </c>
      <c r="DN31" s="2" t="s">
        <v>191</v>
      </c>
      <c r="DO31" s="2" t="s">
        <v>256</v>
      </c>
      <c r="DP31" s="2" t="s">
        <v>256</v>
      </c>
      <c r="DQ31" s="2" t="s">
        <v>207</v>
      </c>
      <c r="DR31" s="2" t="s">
        <v>207</v>
      </c>
      <c r="DS31" s="2" t="s">
        <v>207</v>
      </c>
      <c r="DT31" s="2" t="s">
        <v>207</v>
      </c>
      <c r="DU31" s="2" t="s">
        <v>207</v>
      </c>
      <c r="DV31" s="2" t="s">
        <v>207</v>
      </c>
      <c r="DW31" s="2">
        <v>25</v>
      </c>
      <c r="DX31" s="2">
        <v>45</v>
      </c>
      <c r="DY31" s="2">
        <v>46</v>
      </c>
      <c r="DZ31" s="2">
        <v>48</v>
      </c>
      <c r="EA31" s="2">
        <v>2</v>
      </c>
      <c r="EB31" s="2">
        <v>22</v>
      </c>
      <c r="EC31" s="2">
        <v>0</v>
      </c>
      <c r="ED31" s="2">
        <v>1</v>
      </c>
      <c r="EE31" s="2">
        <v>8</v>
      </c>
      <c r="EF31" s="2">
        <v>9</v>
      </c>
      <c r="EG31" s="2">
        <v>26</v>
      </c>
      <c r="EH31" s="2">
        <v>49</v>
      </c>
      <c r="EI31" s="2">
        <v>18</v>
      </c>
      <c r="EJ31" s="2">
        <v>0</v>
      </c>
      <c r="EK31" s="2">
        <v>0</v>
      </c>
      <c r="EL31" s="2">
        <v>0</v>
      </c>
      <c r="EM31" s="2" t="s">
        <v>208</v>
      </c>
      <c r="EN31" s="2">
        <v>4167983</v>
      </c>
      <c r="EO31" s="2">
        <v>4169983</v>
      </c>
      <c r="EP31" s="2" t="s">
        <v>257</v>
      </c>
      <c r="EQ31" s="2">
        <v>25</v>
      </c>
      <c r="ER31" s="2">
        <v>64</v>
      </c>
      <c r="ES31" s="2">
        <v>2</v>
      </c>
      <c r="ET31" s="2">
        <v>21</v>
      </c>
      <c r="EU31" s="2">
        <v>37</v>
      </c>
      <c r="EV31" s="2">
        <v>38</v>
      </c>
      <c r="EW31" s="2">
        <v>0</v>
      </c>
      <c r="EX31" s="2">
        <v>0</v>
      </c>
      <c r="EY31" s="2">
        <v>0</v>
      </c>
    </row>
    <row r="32" spans="1:155" x14ac:dyDescent="0.2">
      <c r="A32" s="2" t="s">
        <v>166</v>
      </c>
      <c r="B32" s="2" t="s">
        <v>167</v>
      </c>
      <c r="C32" s="2" t="s">
        <v>168</v>
      </c>
      <c r="D32" s="2" t="s">
        <v>169</v>
      </c>
      <c r="E32" s="2" t="s">
        <v>170</v>
      </c>
      <c r="F32" s="2" t="s">
        <v>171</v>
      </c>
      <c r="G32" s="2" t="s">
        <v>172</v>
      </c>
      <c r="H32" s="2" t="s">
        <v>172</v>
      </c>
      <c r="I32" s="2" t="s">
        <v>210</v>
      </c>
      <c r="M32" s="2">
        <v>30205983</v>
      </c>
      <c r="N32" s="2" t="s">
        <v>210</v>
      </c>
      <c r="O32" s="2" t="s">
        <v>174</v>
      </c>
      <c r="P32" s="2" t="s">
        <v>175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22000</v>
      </c>
      <c r="W32" s="2">
        <v>0</v>
      </c>
      <c r="X32" s="2">
        <v>0</v>
      </c>
      <c r="Y32" s="2">
        <v>22000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 t="s">
        <v>176</v>
      </c>
      <c r="AM32" s="2" t="s">
        <v>177</v>
      </c>
      <c r="AN32" s="2" t="s">
        <v>178</v>
      </c>
      <c r="AO32" s="2" t="s">
        <v>179</v>
      </c>
      <c r="AT32" s="2">
        <v>49983</v>
      </c>
      <c r="AV32" s="2" t="s">
        <v>180</v>
      </c>
      <c r="AW32" s="2" t="s">
        <v>181</v>
      </c>
      <c r="AX32" s="2" t="s">
        <v>182</v>
      </c>
      <c r="AY32" s="2" t="s">
        <v>183</v>
      </c>
      <c r="AZ32" s="2" t="s">
        <v>184</v>
      </c>
      <c r="BE32" s="2">
        <v>38983</v>
      </c>
      <c r="BF32" s="2" t="s">
        <v>184</v>
      </c>
      <c r="BG32" s="2" t="s">
        <v>185</v>
      </c>
      <c r="BH32" s="2" t="s">
        <v>186</v>
      </c>
      <c r="BI32" s="2" t="s">
        <v>187</v>
      </c>
      <c r="BJ32" s="2" t="s">
        <v>188</v>
      </c>
      <c r="BN32" s="2">
        <v>30025983</v>
      </c>
      <c r="BO32" s="2" t="s">
        <v>188</v>
      </c>
      <c r="BP32" s="2" t="s">
        <v>189</v>
      </c>
      <c r="BQ32" s="2" t="s">
        <v>189</v>
      </c>
      <c r="BZ32" s="2">
        <v>22983</v>
      </c>
      <c r="CA32" s="2" t="s">
        <v>189</v>
      </c>
      <c r="CB32" s="2" t="s">
        <v>190</v>
      </c>
      <c r="CC32" s="2" t="s">
        <v>190</v>
      </c>
      <c r="CM32" s="2">
        <v>18983</v>
      </c>
      <c r="CN32" s="2" t="s">
        <v>190</v>
      </c>
      <c r="CO32" s="2" t="s">
        <v>191</v>
      </c>
      <c r="CP32" s="2" t="s">
        <v>191</v>
      </c>
      <c r="CQ32" s="2" t="s">
        <v>256</v>
      </c>
      <c r="CR32" s="2" t="s">
        <v>257</v>
      </c>
      <c r="CS32" s="2" t="s">
        <v>258</v>
      </c>
      <c r="CT32" s="2" t="s">
        <v>259</v>
      </c>
      <c r="CU32" s="2" t="s">
        <v>260</v>
      </c>
      <c r="CV32" s="2" t="s">
        <v>266</v>
      </c>
      <c r="CW32" s="2" t="s">
        <v>266</v>
      </c>
      <c r="CX32" s="2" t="s">
        <v>195</v>
      </c>
      <c r="CY32" s="2" t="s">
        <v>196</v>
      </c>
      <c r="CZ32" s="2" t="s">
        <v>197</v>
      </c>
      <c r="DA32" s="2" t="s">
        <v>197</v>
      </c>
      <c r="DB32" s="2" t="s">
        <v>198</v>
      </c>
      <c r="DC32" s="2" t="s">
        <v>198</v>
      </c>
      <c r="DD32" s="2" t="s">
        <v>199</v>
      </c>
      <c r="DE32" s="2" t="s">
        <v>200</v>
      </c>
      <c r="DF32" s="2" t="s">
        <v>201</v>
      </c>
      <c r="DG32" s="2">
        <v>46000000</v>
      </c>
      <c r="DH32" s="2">
        <v>49000000</v>
      </c>
      <c r="DI32" s="2" t="s">
        <v>202</v>
      </c>
      <c r="DJ32" s="2" t="s">
        <v>203</v>
      </c>
      <c r="DK32" s="2" t="s">
        <v>204</v>
      </c>
      <c r="DL32" s="2" t="s">
        <v>205</v>
      </c>
      <c r="DM32" s="2" t="s">
        <v>206</v>
      </c>
      <c r="DN32" s="2" t="s">
        <v>191</v>
      </c>
      <c r="DO32" s="2" t="s">
        <v>256</v>
      </c>
      <c r="DP32" s="2" t="s">
        <v>256</v>
      </c>
      <c r="DQ32" s="2" t="s">
        <v>207</v>
      </c>
      <c r="DR32" s="2" t="s">
        <v>207</v>
      </c>
      <c r="DS32" s="2" t="s">
        <v>207</v>
      </c>
      <c r="DT32" s="2" t="s">
        <v>207</v>
      </c>
      <c r="DU32" s="2" t="s">
        <v>207</v>
      </c>
      <c r="DV32" s="2" t="s">
        <v>207</v>
      </c>
      <c r="DW32" s="2">
        <v>25</v>
      </c>
      <c r="DX32" s="2">
        <v>45</v>
      </c>
      <c r="DY32" s="2">
        <v>46</v>
      </c>
      <c r="DZ32" s="2">
        <v>48</v>
      </c>
      <c r="EA32" s="2">
        <v>2</v>
      </c>
      <c r="EB32" s="2">
        <v>22</v>
      </c>
      <c r="EC32" s="2">
        <v>0</v>
      </c>
      <c r="ED32" s="2">
        <v>1</v>
      </c>
      <c r="EE32" s="2">
        <v>8</v>
      </c>
      <c r="EF32" s="2">
        <v>9</v>
      </c>
      <c r="EG32" s="2">
        <v>26</v>
      </c>
      <c r="EH32" s="2">
        <v>49</v>
      </c>
      <c r="EI32" s="2">
        <v>18</v>
      </c>
      <c r="EJ32" s="2">
        <v>0</v>
      </c>
      <c r="EK32" s="2">
        <v>0</v>
      </c>
      <c r="EL32" s="2">
        <v>0</v>
      </c>
      <c r="EM32" s="2" t="s">
        <v>208</v>
      </c>
      <c r="EN32" s="2">
        <v>4167983</v>
      </c>
      <c r="EO32" s="2">
        <v>4169983</v>
      </c>
      <c r="EP32" s="2" t="s">
        <v>257</v>
      </c>
      <c r="EQ32" s="2">
        <v>25</v>
      </c>
      <c r="ER32" s="2">
        <v>68</v>
      </c>
      <c r="ES32" s="2">
        <v>2</v>
      </c>
      <c r="ET32" s="2">
        <v>21</v>
      </c>
      <c r="EU32" s="2">
        <v>37</v>
      </c>
      <c r="EV32" s="2">
        <v>38</v>
      </c>
      <c r="EW32" s="2">
        <v>0</v>
      </c>
      <c r="EX32" s="2">
        <v>0</v>
      </c>
      <c r="EY32" s="2">
        <v>0</v>
      </c>
    </row>
    <row r="33" spans="1:155" x14ac:dyDescent="0.2">
      <c r="A33" s="2" t="s">
        <v>166</v>
      </c>
      <c r="B33" s="2" t="s">
        <v>167</v>
      </c>
      <c r="C33" s="2" t="s">
        <v>168</v>
      </c>
      <c r="D33" s="2" t="s">
        <v>169</v>
      </c>
      <c r="E33" s="2" t="s">
        <v>170</v>
      </c>
      <c r="F33" s="2" t="s">
        <v>171</v>
      </c>
      <c r="G33" s="2" t="s">
        <v>172</v>
      </c>
      <c r="H33" s="2" t="s">
        <v>172</v>
      </c>
      <c r="I33" s="2" t="s">
        <v>397</v>
      </c>
      <c r="M33" s="2">
        <v>30204983</v>
      </c>
      <c r="N33" s="2" t="s">
        <v>397</v>
      </c>
      <c r="O33" s="2" t="s">
        <v>174</v>
      </c>
      <c r="P33" s="2" t="s">
        <v>175</v>
      </c>
      <c r="Q33" s="2">
        <v>41424</v>
      </c>
      <c r="R33" s="2">
        <v>0</v>
      </c>
      <c r="S33" s="2">
        <v>0</v>
      </c>
      <c r="T33" s="2">
        <v>0</v>
      </c>
      <c r="U33" s="2">
        <v>0</v>
      </c>
      <c r="V33" s="2">
        <v>50000</v>
      </c>
      <c r="W33" s="2">
        <v>0</v>
      </c>
      <c r="X33" s="2">
        <v>45252</v>
      </c>
      <c r="Y33" s="2">
        <v>4748</v>
      </c>
      <c r="Z33" s="2">
        <v>3600</v>
      </c>
      <c r="AA33" s="2">
        <v>3600</v>
      </c>
      <c r="AB33" s="2">
        <v>3600</v>
      </c>
      <c r="AC33" s="2">
        <v>3600</v>
      </c>
      <c r="AD33" s="2">
        <v>4056</v>
      </c>
      <c r="AE33" s="2">
        <v>3828</v>
      </c>
      <c r="AF33" s="2">
        <v>3828</v>
      </c>
      <c r="AG33" s="2">
        <v>3828</v>
      </c>
      <c r="AH33" s="2">
        <v>3828</v>
      </c>
      <c r="AI33" s="2">
        <v>3828</v>
      </c>
      <c r="AJ33" s="2">
        <v>3828</v>
      </c>
      <c r="AK33" s="2">
        <v>3828</v>
      </c>
      <c r="AL33" s="2" t="s">
        <v>176</v>
      </c>
      <c r="AM33" s="2" t="s">
        <v>177</v>
      </c>
      <c r="AN33" s="2" t="s">
        <v>178</v>
      </c>
      <c r="AO33" s="2" t="s">
        <v>179</v>
      </c>
      <c r="AT33" s="2">
        <v>49983</v>
      </c>
      <c r="AV33" s="2" t="s">
        <v>180</v>
      </c>
      <c r="AW33" s="2" t="s">
        <v>181</v>
      </c>
      <c r="AX33" s="2" t="s">
        <v>182</v>
      </c>
      <c r="AY33" s="2" t="s">
        <v>183</v>
      </c>
      <c r="AZ33" s="2" t="s">
        <v>184</v>
      </c>
      <c r="BE33" s="2">
        <v>38983</v>
      </c>
      <c r="BF33" s="2" t="s">
        <v>184</v>
      </c>
      <c r="BG33" s="2" t="s">
        <v>185</v>
      </c>
      <c r="BH33" s="2" t="s">
        <v>186</v>
      </c>
      <c r="BI33" s="2" t="s">
        <v>187</v>
      </c>
      <c r="BJ33" s="2" t="s">
        <v>188</v>
      </c>
      <c r="BN33" s="2">
        <v>30025983</v>
      </c>
      <c r="BO33" s="2" t="s">
        <v>188</v>
      </c>
      <c r="BP33" s="2" t="s">
        <v>189</v>
      </c>
      <c r="BQ33" s="2" t="s">
        <v>189</v>
      </c>
      <c r="BZ33" s="2">
        <v>22983</v>
      </c>
      <c r="CA33" s="2" t="s">
        <v>189</v>
      </c>
      <c r="CB33" s="2" t="s">
        <v>190</v>
      </c>
      <c r="CC33" s="2" t="s">
        <v>190</v>
      </c>
      <c r="CM33" s="2">
        <v>18983</v>
      </c>
      <c r="CN33" s="2" t="s">
        <v>190</v>
      </c>
      <c r="CO33" s="2" t="s">
        <v>191</v>
      </c>
      <c r="CP33" s="2" t="s">
        <v>191</v>
      </c>
      <c r="CQ33" s="2" t="s">
        <v>256</v>
      </c>
      <c r="CR33" s="2" t="s">
        <v>257</v>
      </c>
      <c r="CS33" s="2" t="s">
        <v>258</v>
      </c>
      <c r="CT33" s="2" t="s">
        <v>259</v>
      </c>
      <c r="CU33" s="2" t="s">
        <v>260</v>
      </c>
      <c r="CV33" s="2" t="s">
        <v>266</v>
      </c>
      <c r="CW33" s="2" t="s">
        <v>266</v>
      </c>
      <c r="CX33" s="2" t="s">
        <v>195</v>
      </c>
      <c r="CY33" s="2" t="s">
        <v>196</v>
      </c>
      <c r="CZ33" s="2" t="s">
        <v>197</v>
      </c>
      <c r="DA33" s="2" t="s">
        <v>197</v>
      </c>
      <c r="DB33" s="2" t="s">
        <v>198</v>
      </c>
      <c r="DC33" s="2" t="s">
        <v>198</v>
      </c>
      <c r="DD33" s="2" t="s">
        <v>199</v>
      </c>
      <c r="DE33" s="2" t="s">
        <v>200</v>
      </c>
      <c r="DF33" s="2" t="s">
        <v>201</v>
      </c>
      <c r="DG33" s="2">
        <v>46000000</v>
      </c>
      <c r="DH33" s="2">
        <v>49000000</v>
      </c>
      <c r="DI33" s="2" t="s">
        <v>202</v>
      </c>
      <c r="DJ33" s="2" t="s">
        <v>203</v>
      </c>
      <c r="DK33" s="2" t="s">
        <v>204</v>
      </c>
      <c r="DL33" s="2" t="s">
        <v>205</v>
      </c>
      <c r="DM33" s="2" t="s">
        <v>206</v>
      </c>
      <c r="DN33" s="2" t="s">
        <v>191</v>
      </c>
      <c r="DO33" s="2" t="s">
        <v>256</v>
      </c>
      <c r="DP33" s="2" t="s">
        <v>256</v>
      </c>
      <c r="DQ33" s="2" t="s">
        <v>207</v>
      </c>
      <c r="DR33" s="2" t="s">
        <v>207</v>
      </c>
      <c r="DS33" s="2" t="s">
        <v>207</v>
      </c>
      <c r="DT33" s="2" t="s">
        <v>207</v>
      </c>
      <c r="DU33" s="2" t="s">
        <v>207</v>
      </c>
      <c r="DV33" s="2" t="s">
        <v>207</v>
      </c>
      <c r="DW33" s="2">
        <v>25</v>
      </c>
      <c r="DX33" s="2">
        <v>45</v>
      </c>
      <c r="DY33" s="2">
        <v>46</v>
      </c>
      <c r="DZ33" s="2">
        <v>48</v>
      </c>
      <c r="EA33" s="2">
        <v>2</v>
      </c>
      <c r="EB33" s="2">
        <v>22</v>
      </c>
      <c r="EC33" s="2">
        <v>0</v>
      </c>
      <c r="ED33" s="2">
        <v>1</v>
      </c>
      <c r="EE33" s="2">
        <v>8</v>
      </c>
      <c r="EF33" s="2">
        <v>9</v>
      </c>
      <c r="EG33" s="2">
        <v>26</v>
      </c>
      <c r="EH33" s="2">
        <v>49</v>
      </c>
      <c r="EI33" s="2">
        <v>18</v>
      </c>
      <c r="EJ33" s="2">
        <v>0</v>
      </c>
      <c r="EK33" s="2">
        <v>0</v>
      </c>
      <c r="EL33" s="2">
        <v>0</v>
      </c>
      <c r="EM33" s="2" t="s">
        <v>208</v>
      </c>
      <c r="EN33" s="2">
        <v>4167983</v>
      </c>
      <c r="EO33" s="2">
        <v>4169983</v>
      </c>
      <c r="EP33" s="2" t="s">
        <v>257</v>
      </c>
      <c r="EQ33" s="2">
        <v>25</v>
      </c>
      <c r="ER33" s="2">
        <v>68</v>
      </c>
      <c r="ES33" s="2">
        <v>2</v>
      </c>
      <c r="ET33" s="2">
        <v>21</v>
      </c>
      <c r="EU33" s="2">
        <v>37</v>
      </c>
      <c r="EV33" s="2">
        <v>38</v>
      </c>
      <c r="EW33" s="2">
        <v>0</v>
      </c>
      <c r="EX33" s="2">
        <v>0</v>
      </c>
      <c r="EY33" s="2">
        <v>0</v>
      </c>
    </row>
    <row r="34" spans="1:155" x14ac:dyDescent="0.2">
      <c r="A34" s="2" t="s">
        <v>166</v>
      </c>
      <c r="B34" s="2" t="s">
        <v>167</v>
      </c>
      <c r="C34" s="2" t="s">
        <v>168</v>
      </c>
      <c r="D34" s="2" t="s">
        <v>169</v>
      </c>
      <c r="E34" s="2" t="s">
        <v>170</v>
      </c>
      <c r="F34" s="2" t="s">
        <v>171</v>
      </c>
      <c r="G34" s="2" t="s">
        <v>172</v>
      </c>
      <c r="H34" s="2" t="s">
        <v>172</v>
      </c>
      <c r="I34" s="2" t="s">
        <v>173</v>
      </c>
      <c r="M34" s="2">
        <v>30203983</v>
      </c>
      <c r="N34" s="2" t="s">
        <v>173</v>
      </c>
      <c r="O34" s="2" t="s">
        <v>174</v>
      </c>
      <c r="P34" s="2" t="s">
        <v>175</v>
      </c>
      <c r="Q34" s="2">
        <v>156444.89000000001</v>
      </c>
      <c r="R34" s="2">
        <v>0</v>
      </c>
      <c r="S34" s="2">
        <v>0</v>
      </c>
      <c r="T34" s="2">
        <v>0</v>
      </c>
      <c r="U34" s="2">
        <v>0</v>
      </c>
      <c r="V34" s="2">
        <v>190000</v>
      </c>
      <c r="W34" s="2">
        <v>0</v>
      </c>
      <c r="X34" s="2">
        <v>170687.88</v>
      </c>
      <c r="Y34" s="2">
        <v>19312.12</v>
      </c>
      <c r="Z34" s="2">
        <v>14167</v>
      </c>
      <c r="AA34" s="2">
        <v>14167</v>
      </c>
      <c r="AB34" s="2">
        <v>14167</v>
      </c>
      <c r="AC34" s="2">
        <v>14166.96</v>
      </c>
      <c r="AD34" s="2">
        <v>14318.99</v>
      </c>
      <c r="AE34" s="2">
        <v>14242.99</v>
      </c>
      <c r="AF34" s="2">
        <v>14242.99</v>
      </c>
      <c r="AG34" s="2">
        <v>14242.99</v>
      </c>
      <c r="AH34" s="2">
        <v>14242.99</v>
      </c>
      <c r="AI34" s="2">
        <v>14242.99</v>
      </c>
      <c r="AJ34" s="2">
        <v>14242.99</v>
      </c>
      <c r="AK34" s="2">
        <v>14242.99</v>
      </c>
      <c r="AL34" s="2" t="s">
        <v>176</v>
      </c>
      <c r="AM34" s="2" t="s">
        <v>177</v>
      </c>
      <c r="AN34" s="2" t="s">
        <v>178</v>
      </c>
      <c r="AO34" s="2" t="s">
        <v>179</v>
      </c>
      <c r="AT34" s="2">
        <v>49983</v>
      </c>
      <c r="AV34" s="2" t="s">
        <v>180</v>
      </c>
      <c r="AW34" s="2" t="s">
        <v>181</v>
      </c>
      <c r="AX34" s="2" t="s">
        <v>182</v>
      </c>
      <c r="AY34" s="2" t="s">
        <v>183</v>
      </c>
      <c r="AZ34" s="2" t="s">
        <v>184</v>
      </c>
      <c r="BE34" s="2">
        <v>38983</v>
      </c>
      <c r="BF34" s="2" t="s">
        <v>184</v>
      </c>
      <c r="BG34" s="2" t="s">
        <v>185</v>
      </c>
      <c r="BH34" s="2" t="s">
        <v>186</v>
      </c>
      <c r="BI34" s="2" t="s">
        <v>187</v>
      </c>
      <c r="BJ34" s="2" t="s">
        <v>188</v>
      </c>
      <c r="BN34" s="2">
        <v>30025983</v>
      </c>
      <c r="BO34" s="2" t="s">
        <v>188</v>
      </c>
      <c r="BP34" s="2" t="s">
        <v>189</v>
      </c>
      <c r="BQ34" s="2" t="s">
        <v>189</v>
      </c>
      <c r="BZ34" s="2">
        <v>22983</v>
      </c>
      <c r="CA34" s="2" t="s">
        <v>189</v>
      </c>
      <c r="CB34" s="2" t="s">
        <v>190</v>
      </c>
      <c r="CC34" s="2" t="s">
        <v>190</v>
      </c>
      <c r="CM34" s="2">
        <v>18983</v>
      </c>
      <c r="CN34" s="2" t="s">
        <v>190</v>
      </c>
      <c r="CO34" s="2" t="s">
        <v>191</v>
      </c>
      <c r="CP34" s="2" t="s">
        <v>191</v>
      </c>
      <c r="CQ34" s="2" t="s">
        <v>256</v>
      </c>
      <c r="CR34" s="2" t="s">
        <v>257</v>
      </c>
      <c r="CS34" s="2" t="s">
        <v>258</v>
      </c>
      <c r="CT34" s="2" t="s">
        <v>259</v>
      </c>
      <c r="CU34" s="2" t="s">
        <v>260</v>
      </c>
      <c r="CV34" s="2" t="s">
        <v>266</v>
      </c>
      <c r="CW34" s="2" t="s">
        <v>266</v>
      </c>
      <c r="CX34" s="2" t="s">
        <v>195</v>
      </c>
      <c r="CY34" s="2" t="s">
        <v>196</v>
      </c>
      <c r="CZ34" s="2" t="s">
        <v>197</v>
      </c>
      <c r="DA34" s="2" t="s">
        <v>197</v>
      </c>
      <c r="DB34" s="2" t="s">
        <v>198</v>
      </c>
      <c r="DC34" s="2" t="s">
        <v>198</v>
      </c>
      <c r="DD34" s="2" t="s">
        <v>199</v>
      </c>
      <c r="DE34" s="2" t="s">
        <v>200</v>
      </c>
      <c r="DF34" s="2" t="s">
        <v>201</v>
      </c>
      <c r="DG34" s="2">
        <v>46000000</v>
      </c>
      <c r="DH34" s="2">
        <v>49000000</v>
      </c>
      <c r="DI34" s="2" t="s">
        <v>202</v>
      </c>
      <c r="DJ34" s="2" t="s">
        <v>203</v>
      </c>
      <c r="DK34" s="2" t="s">
        <v>204</v>
      </c>
      <c r="DL34" s="2" t="s">
        <v>205</v>
      </c>
      <c r="DM34" s="2" t="s">
        <v>206</v>
      </c>
      <c r="DN34" s="2" t="s">
        <v>191</v>
      </c>
      <c r="DO34" s="2" t="s">
        <v>256</v>
      </c>
      <c r="DP34" s="2" t="s">
        <v>256</v>
      </c>
      <c r="DQ34" s="2" t="s">
        <v>207</v>
      </c>
      <c r="DR34" s="2" t="s">
        <v>207</v>
      </c>
      <c r="DS34" s="2" t="s">
        <v>207</v>
      </c>
      <c r="DT34" s="2" t="s">
        <v>207</v>
      </c>
      <c r="DU34" s="2" t="s">
        <v>207</v>
      </c>
      <c r="DV34" s="2" t="s">
        <v>207</v>
      </c>
      <c r="DW34" s="2">
        <v>25</v>
      </c>
      <c r="DX34" s="2">
        <v>45</v>
      </c>
      <c r="DY34" s="2">
        <v>46</v>
      </c>
      <c r="DZ34" s="2">
        <v>48</v>
      </c>
      <c r="EA34" s="2">
        <v>2</v>
      </c>
      <c r="EB34" s="2">
        <v>22</v>
      </c>
      <c r="EC34" s="2">
        <v>0</v>
      </c>
      <c r="ED34" s="2">
        <v>1</v>
      </c>
      <c r="EE34" s="2">
        <v>8</v>
      </c>
      <c r="EF34" s="2">
        <v>9</v>
      </c>
      <c r="EG34" s="2">
        <v>26</v>
      </c>
      <c r="EH34" s="2">
        <v>49</v>
      </c>
      <c r="EI34" s="2">
        <v>18</v>
      </c>
      <c r="EJ34" s="2">
        <v>0</v>
      </c>
      <c r="EK34" s="2">
        <v>0</v>
      </c>
      <c r="EL34" s="2">
        <v>0</v>
      </c>
      <c r="EM34" s="2" t="s">
        <v>208</v>
      </c>
      <c r="EN34" s="2">
        <v>4167983</v>
      </c>
      <c r="EO34" s="2">
        <v>4169983</v>
      </c>
      <c r="EP34" s="2" t="s">
        <v>257</v>
      </c>
      <c r="EQ34" s="2">
        <v>25</v>
      </c>
      <c r="ER34" s="2">
        <v>68</v>
      </c>
      <c r="ES34" s="2">
        <v>2</v>
      </c>
      <c r="ET34" s="2">
        <v>21</v>
      </c>
      <c r="EU34" s="2">
        <v>37</v>
      </c>
      <c r="EV34" s="2">
        <v>38</v>
      </c>
      <c r="EW34" s="2">
        <v>0</v>
      </c>
      <c r="EX34" s="2">
        <v>0</v>
      </c>
      <c r="EY34" s="2">
        <v>0</v>
      </c>
    </row>
    <row r="35" spans="1:155" x14ac:dyDescent="0.2">
      <c r="A35" s="2" t="s">
        <v>166</v>
      </c>
      <c r="B35" s="2" t="s">
        <v>167</v>
      </c>
      <c r="C35" s="2" t="s">
        <v>168</v>
      </c>
      <c r="D35" s="2" t="s">
        <v>169</v>
      </c>
      <c r="E35" s="2" t="s">
        <v>170</v>
      </c>
      <c r="F35" s="2" t="s">
        <v>171</v>
      </c>
      <c r="G35" s="2" t="s">
        <v>172</v>
      </c>
      <c r="H35" s="2" t="s">
        <v>172</v>
      </c>
      <c r="I35" s="2" t="s">
        <v>173</v>
      </c>
      <c r="M35" s="2">
        <v>30203983</v>
      </c>
      <c r="N35" s="2" t="s">
        <v>173</v>
      </c>
      <c r="O35" s="2" t="s">
        <v>174</v>
      </c>
      <c r="P35" s="2" t="s">
        <v>175</v>
      </c>
      <c r="Q35" s="2">
        <v>2552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2552</v>
      </c>
      <c r="Y35" s="2">
        <v>-2552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2552</v>
      </c>
      <c r="AJ35" s="2">
        <v>0</v>
      </c>
      <c r="AK35" s="2">
        <v>0</v>
      </c>
      <c r="AL35" s="2" t="s">
        <v>176</v>
      </c>
      <c r="AM35" s="2" t="s">
        <v>177</v>
      </c>
      <c r="AN35" s="2" t="s">
        <v>178</v>
      </c>
      <c r="AO35" s="2" t="s">
        <v>179</v>
      </c>
      <c r="AT35" s="2">
        <v>49983</v>
      </c>
      <c r="AV35" s="2" t="s">
        <v>180</v>
      </c>
      <c r="AW35" s="2" t="s">
        <v>181</v>
      </c>
      <c r="AX35" s="2" t="s">
        <v>182</v>
      </c>
      <c r="AY35" s="2" t="s">
        <v>183</v>
      </c>
      <c r="AZ35" s="2" t="s">
        <v>184</v>
      </c>
      <c r="BE35" s="2">
        <v>38983</v>
      </c>
      <c r="BF35" s="2" t="s">
        <v>184</v>
      </c>
      <c r="BG35" s="2" t="s">
        <v>185</v>
      </c>
      <c r="BH35" s="2" t="s">
        <v>237</v>
      </c>
      <c r="BI35" s="2" t="s">
        <v>238</v>
      </c>
      <c r="BJ35" s="2" t="s">
        <v>255</v>
      </c>
      <c r="BN35" s="2">
        <v>30006983</v>
      </c>
      <c r="BO35" s="2" t="s">
        <v>255</v>
      </c>
      <c r="BP35" s="2" t="s">
        <v>189</v>
      </c>
      <c r="BQ35" s="2" t="s">
        <v>189</v>
      </c>
      <c r="BZ35" s="2">
        <v>22983</v>
      </c>
      <c r="CA35" s="2" t="s">
        <v>189</v>
      </c>
      <c r="CB35" s="2" t="s">
        <v>190</v>
      </c>
      <c r="CC35" s="2" t="s">
        <v>190</v>
      </c>
      <c r="CM35" s="2">
        <v>18983</v>
      </c>
      <c r="CN35" s="2" t="s">
        <v>190</v>
      </c>
      <c r="CO35" s="2" t="s">
        <v>191</v>
      </c>
      <c r="CP35" s="2" t="s">
        <v>191</v>
      </c>
      <c r="CQ35" s="2" t="s">
        <v>256</v>
      </c>
      <c r="CR35" s="2" t="s">
        <v>257</v>
      </c>
      <c r="CS35" s="2" t="s">
        <v>258</v>
      </c>
      <c r="CT35" s="2" t="s">
        <v>259</v>
      </c>
      <c r="CU35" s="2" t="s">
        <v>260</v>
      </c>
      <c r="CV35" s="2" t="s">
        <v>266</v>
      </c>
      <c r="CW35" s="2" t="s">
        <v>266</v>
      </c>
      <c r="CX35" s="2" t="s">
        <v>195</v>
      </c>
      <c r="CY35" s="2" t="s">
        <v>196</v>
      </c>
      <c r="CZ35" s="2" t="s">
        <v>197</v>
      </c>
      <c r="DA35" s="2" t="s">
        <v>197</v>
      </c>
      <c r="DB35" s="2" t="s">
        <v>198</v>
      </c>
      <c r="DC35" s="2" t="s">
        <v>198</v>
      </c>
      <c r="DD35" s="2" t="s">
        <v>199</v>
      </c>
      <c r="DE35" s="2" t="s">
        <v>200</v>
      </c>
      <c r="DF35" s="2" t="s">
        <v>201</v>
      </c>
      <c r="DG35" s="2">
        <v>7000000</v>
      </c>
      <c r="DH35" s="2">
        <v>12000000</v>
      </c>
      <c r="DI35" s="2" t="s">
        <v>202</v>
      </c>
      <c r="DJ35" s="2" t="s">
        <v>203</v>
      </c>
      <c r="DK35" s="2" t="s">
        <v>204</v>
      </c>
      <c r="DL35" s="2" t="s">
        <v>205</v>
      </c>
      <c r="DM35" s="2" t="s">
        <v>206</v>
      </c>
      <c r="DN35" s="2" t="s">
        <v>191</v>
      </c>
      <c r="DO35" s="2" t="s">
        <v>256</v>
      </c>
      <c r="DP35" s="2" t="s">
        <v>256</v>
      </c>
      <c r="DQ35" s="2" t="s">
        <v>207</v>
      </c>
      <c r="DR35" s="2" t="s">
        <v>207</v>
      </c>
      <c r="DS35" s="2" t="s">
        <v>207</v>
      </c>
      <c r="DT35" s="2" t="s">
        <v>207</v>
      </c>
      <c r="DU35" s="2" t="s">
        <v>207</v>
      </c>
      <c r="DV35" s="2" t="s">
        <v>207</v>
      </c>
      <c r="DW35" s="2">
        <v>25</v>
      </c>
      <c r="DX35" s="2">
        <v>45</v>
      </c>
      <c r="DY35" s="2">
        <v>46</v>
      </c>
      <c r="DZ35" s="2">
        <v>48</v>
      </c>
      <c r="EA35" s="2">
        <v>2</v>
      </c>
      <c r="EB35" s="2">
        <v>22</v>
      </c>
      <c r="EC35" s="2">
        <v>0</v>
      </c>
      <c r="ED35" s="2">
        <v>1</v>
      </c>
      <c r="EE35" s="2">
        <v>8</v>
      </c>
      <c r="EF35" s="2">
        <v>9</v>
      </c>
      <c r="EG35" s="2">
        <v>26</v>
      </c>
      <c r="EH35" s="2">
        <v>49</v>
      </c>
      <c r="EI35" s="2">
        <v>18</v>
      </c>
      <c r="EJ35" s="2">
        <v>0</v>
      </c>
      <c r="EK35" s="2">
        <v>0</v>
      </c>
      <c r="EL35" s="2">
        <v>0</v>
      </c>
      <c r="EM35" s="2" t="s">
        <v>208</v>
      </c>
      <c r="EN35" s="2">
        <v>4178983</v>
      </c>
      <c r="EO35" s="2">
        <v>4181983</v>
      </c>
      <c r="EP35" s="2" t="s">
        <v>257</v>
      </c>
      <c r="EQ35" s="2">
        <v>25</v>
      </c>
      <c r="ER35" s="2">
        <v>68</v>
      </c>
      <c r="ES35" s="2">
        <v>2</v>
      </c>
      <c r="ET35" s="2">
        <v>21</v>
      </c>
      <c r="EU35" s="2">
        <v>37</v>
      </c>
      <c r="EV35" s="2">
        <v>38</v>
      </c>
      <c r="EW35" s="2">
        <v>0</v>
      </c>
      <c r="EX35" s="2">
        <v>0</v>
      </c>
      <c r="EY35" s="2">
        <v>0</v>
      </c>
    </row>
    <row r="36" spans="1:155" x14ac:dyDescent="0.2">
      <c r="A36" s="2" t="s">
        <v>166</v>
      </c>
      <c r="B36" s="2" t="s">
        <v>167</v>
      </c>
      <c r="C36" s="2" t="s">
        <v>168</v>
      </c>
      <c r="D36" s="2" t="s">
        <v>169</v>
      </c>
      <c r="E36" s="2" t="s">
        <v>170</v>
      </c>
      <c r="F36" s="2" t="s">
        <v>171</v>
      </c>
      <c r="G36" s="2" t="s">
        <v>172</v>
      </c>
      <c r="H36" s="2" t="s">
        <v>172</v>
      </c>
      <c r="I36" s="2" t="s">
        <v>397</v>
      </c>
      <c r="M36" s="2">
        <v>30204983</v>
      </c>
      <c r="N36" s="2" t="s">
        <v>397</v>
      </c>
      <c r="O36" s="2" t="s">
        <v>174</v>
      </c>
      <c r="P36" s="2" t="s">
        <v>175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75797.56</v>
      </c>
      <c r="Y36" s="2">
        <v>-75797.56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75797.56</v>
      </c>
      <c r="AL36" s="2" t="s">
        <v>176</v>
      </c>
      <c r="AM36" s="2" t="s">
        <v>177</v>
      </c>
      <c r="AN36" s="2" t="s">
        <v>178</v>
      </c>
      <c r="AO36" s="2" t="s">
        <v>179</v>
      </c>
      <c r="AT36" s="2">
        <v>49983</v>
      </c>
      <c r="AV36" s="2" t="s">
        <v>180</v>
      </c>
      <c r="AW36" s="2" t="s">
        <v>181</v>
      </c>
      <c r="AX36" s="2" t="s">
        <v>182</v>
      </c>
      <c r="AY36" s="2" t="s">
        <v>183</v>
      </c>
      <c r="AZ36" s="2" t="s">
        <v>184</v>
      </c>
      <c r="BE36" s="2">
        <v>38983</v>
      </c>
      <c r="BF36" s="2" t="s">
        <v>184</v>
      </c>
      <c r="BG36" s="2" t="s">
        <v>185</v>
      </c>
      <c r="BH36" s="2" t="s">
        <v>267</v>
      </c>
      <c r="BI36" s="2" t="s">
        <v>268</v>
      </c>
      <c r="BJ36" s="2" t="s">
        <v>269</v>
      </c>
      <c r="BN36" s="2">
        <v>30020983</v>
      </c>
      <c r="BO36" s="2" t="s">
        <v>269</v>
      </c>
      <c r="BP36" s="2" t="s">
        <v>189</v>
      </c>
      <c r="BQ36" s="2" t="s">
        <v>189</v>
      </c>
      <c r="BZ36" s="2">
        <v>22983</v>
      </c>
      <c r="CA36" s="2" t="s">
        <v>189</v>
      </c>
      <c r="CB36" s="2" t="s">
        <v>190</v>
      </c>
      <c r="CC36" s="2" t="s">
        <v>190</v>
      </c>
      <c r="CM36" s="2">
        <v>18983</v>
      </c>
      <c r="CN36" s="2" t="s">
        <v>190</v>
      </c>
      <c r="CO36" s="2" t="s">
        <v>191</v>
      </c>
      <c r="CP36" s="2" t="s">
        <v>191</v>
      </c>
      <c r="CQ36" s="2" t="s">
        <v>256</v>
      </c>
      <c r="CR36" s="2" t="s">
        <v>257</v>
      </c>
      <c r="CS36" s="2" t="s">
        <v>258</v>
      </c>
      <c r="CT36" s="2" t="s">
        <v>259</v>
      </c>
      <c r="CU36" s="2" t="s">
        <v>270</v>
      </c>
      <c r="CV36" s="2" t="s">
        <v>271</v>
      </c>
      <c r="CW36" s="2" t="s">
        <v>271</v>
      </c>
      <c r="CX36" s="2" t="s">
        <v>195</v>
      </c>
      <c r="CY36" s="2" t="s">
        <v>196</v>
      </c>
      <c r="CZ36" s="2" t="s">
        <v>197</v>
      </c>
      <c r="DA36" s="2" t="s">
        <v>197</v>
      </c>
      <c r="DB36" s="2" t="s">
        <v>198</v>
      </c>
      <c r="DC36" s="2" t="s">
        <v>198</v>
      </c>
      <c r="DD36" s="2" t="s">
        <v>199</v>
      </c>
      <c r="DE36" s="2" t="s">
        <v>200</v>
      </c>
      <c r="DF36" s="2" t="s">
        <v>201</v>
      </c>
      <c r="DG36" s="2">
        <v>30000000</v>
      </c>
      <c r="DH36" s="2">
        <v>40000000</v>
      </c>
      <c r="DI36" s="2" t="s">
        <v>202</v>
      </c>
      <c r="DJ36" s="2" t="s">
        <v>203</v>
      </c>
      <c r="DK36" s="2" t="s">
        <v>204</v>
      </c>
      <c r="DL36" s="2" t="s">
        <v>205</v>
      </c>
      <c r="DM36" s="2" t="s">
        <v>206</v>
      </c>
      <c r="DN36" s="2" t="s">
        <v>191</v>
      </c>
      <c r="DO36" s="2" t="s">
        <v>256</v>
      </c>
      <c r="DP36" s="2" t="s">
        <v>256</v>
      </c>
      <c r="DQ36" s="2" t="s">
        <v>207</v>
      </c>
      <c r="DR36" s="2" t="s">
        <v>207</v>
      </c>
      <c r="DS36" s="2" t="s">
        <v>207</v>
      </c>
      <c r="DT36" s="2" t="s">
        <v>207</v>
      </c>
      <c r="DU36" s="2" t="s">
        <v>207</v>
      </c>
      <c r="DV36" s="2" t="s">
        <v>207</v>
      </c>
      <c r="DW36" s="2">
        <v>25</v>
      </c>
      <c r="DX36" s="2">
        <v>45</v>
      </c>
      <c r="DY36" s="2">
        <v>46</v>
      </c>
      <c r="DZ36" s="2">
        <v>48</v>
      </c>
      <c r="EA36" s="2">
        <v>2</v>
      </c>
      <c r="EB36" s="2">
        <v>22</v>
      </c>
      <c r="EC36" s="2">
        <v>0</v>
      </c>
      <c r="ED36" s="2">
        <v>1</v>
      </c>
      <c r="EE36" s="2">
        <v>8</v>
      </c>
      <c r="EF36" s="2">
        <v>9</v>
      </c>
      <c r="EG36" s="2">
        <v>26</v>
      </c>
      <c r="EH36" s="2">
        <v>49</v>
      </c>
      <c r="EI36" s="2">
        <v>18</v>
      </c>
      <c r="EJ36" s="2">
        <v>0</v>
      </c>
      <c r="EK36" s="2">
        <v>0</v>
      </c>
      <c r="EL36" s="2">
        <v>0</v>
      </c>
      <c r="EM36" s="2" t="s">
        <v>208</v>
      </c>
      <c r="EN36" s="2">
        <v>4161983</v>
      </c>
      <c r="EO36" s="2">
        <v>4166983</v>
      </c>
      <c r="EP36" s="2" t="s">
        <v>257</v>
      </c>
      <c r="EQ36" s="2">
        <v>25</v>
      </c>
      <c r="ER36" s="2">
        <v>66</v>
      </c>
      <c r="ES36" s="2">
        <v>2</v>
      </c>
      <c r="ET36" s="2">
        <v>21</v>
      </c>
      <c r="EU36" s="2">
        <v>37</v>
      </c>
      <c r="EV36" s="2">
        <v>38</v>
      </c>
      <c r="EW36" s="2">
        <v>0</v>
      </c>
      <c r="EX36" s="2">
        <v>0</v>
      </c>
      <c r="EY36" s="2">
        <v>0</v>
      </c>
    </row>
    <row r="37" spans="1:155" x14ac:dyDescent="0.2">
      <c r="A37" s="2" t="s">
        <v>166</v>
      </c>
      <c r="B37" s="2" t="s">
        <v>167</v>
      </c>
      <c r="C37" s="2" t="s">
        <v>168</v>
      </c>
      <c r="D37" s="2" t="s">
        <v>169</v>
      </c>
      <c r="E37" s="2" t="s">
        <v>170</v>
      </c>
      <c r="F37" s="2" t="s">
        <v>171</v>
      </c>
      <c r="G37" s="2" t="s">
        <v>172</v>
      </c>
      <c r="H37" s="2" t="s">
        <v>172</v>
      </c>
      <c r="I37" s="2" t="s">
        <v>173</v>
      </c>
      <c r="M37" s="2">
        <v>30203983</v>
      </c>
      <c r="N37" s="2" t="s">
        <v>173</v>
      </c>
      <c r="O37" s="2" t="s">
        <v>174</v>
      </c>
      <c r="P37" s="2" t="s">
        <v>175</v>
      </c>
      <c r="Q37" s="2">
        <v>85840.38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85840.38</v>
      </c>
      <c r="Y37" s="2">
        <v>-85840.38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85840.38</v>
      </c>
      <c r="AI37" s="2">
        <v>0</v>
      </c>
      <c r="AJ37" s="2">
        <v>0</v>
      </c>
      <c r="AK37" s="2">
        <v>0</v>
      </c>
      <c r="AL37" s="2" t="s">
        <v>176</v>
      </c>
      <c r="AM37" s="2" t="s">
        <v>177</v>
      </c>
      <c r="AN37" s="2" t="s">
        <v>178</v>
      </c>
      <c r="AO37" s="2" t="s">
        <v>179</v>
      </c>
      <c r="AT37" s="2">
        <v>49983</v>
      </c>
      <c r="AV37" s="2" t="s">
        <v>180</v>
      </c>
      <c r="AW37" s="2" t="s">
        <v>181</v>
      </c>
      <c r="AX37" s="2" t="s">
        <v>182</v>
      </c>
      <c r="AY37" s="2" t="s">
        <v>183</v>
      </c>
      <c r="AZ37" s="2" t="s">
        <v>184</v>
      </c>
      <c r="BE37" s="2">
        <v>38983</v>
      </c>
      <c r="BF37" s="2" t="s">
        <v>184</v>
      </c>
      <c r="BG37" s="2" t="s">
        <v>185</v>
      </c>
      <c r="BH37" s="2" t="s">
        <v>237</v>
      </c>
      <c r="BI37" s="2" t="s">
        <v>238</v>
      </c>
      <c r="BJ37" s="2" t="s">
        <v>255</v>
      </c>
      <c r="BN37" s="2">
        <v>30006983</v>
      </c>
      <c r="BO37" s="2" t="s">
        <v>255</v>
      </c>
      <c r="BP37" s="2" t="s">
        <v>189</v>
      </c>
      <c r="BQ37" s="2" t="s">
        <v>189</v>
      </c>
      <c r="BZ37" s="2">
        <v>22983</v>
      </c>
      <c r="CA37" s="2" t="s">
        <v>189</v>
      </c>
      <c r="CB37" s="2" t="s">
        <v>190</v>
      </c>
      <c r="CC37" s="2" t="s">
        <v>190</v>
      </c>
      <c r="CM37" s="2">
        <v>18983</v>
      </c>
      <c r="CN37" s="2" t="s">
        <v>190</v>
      </c>
      <c r="CO37" s="2" t="s">
        <v>191</v>
      </c>
      <c r="CP37" s="2" t="s">
        <v>191</v>
      </c>
      <c r="CQ37" s="2" t="s">
        <v>256</v>
      </c>
      <c r="CR37" s="2" t="s">
        <v>257</v>
      </c>
      <c r="CS37" s="2" t="s">
        <v>258</v>
      </c>
      <c r="CT37" s="2" t="s">
        <v>272</v>
      </c>
      <c r="CU37" s="2" t="s">
        <v>273</v>
      </c>
      <c r="CW37" s="2" t="s">
        <v>273</v>
      </c>
      <c r="CX37" s="2" t="s">
        <v>195</v>
      </c>
      <c r="CY37" s="2" t="s">
        <v>196</v>
      </c>
      <c r="CZ37" s="2" t="s">
        <v>197</v>
      </c>
      <c r="DA37" s="2" t="s">
        <v>197</v>
      </c>
      <c r="DB37" s="2" t="s">
        <v>198</v>
      </c>
      <c r="DC37" s="2" t="s">
        <v>198</v>
      </c>
      <c r="DD37" s="2" t="s">
        <v>199</v>
      </c>
      <c r="DE37" s="2" t="s">
        <v>200</v>
      </c>
      <c r="DF37" s="2" t="s">
        <v>201</v>
      </c>
      <c r="DG37" s="2">
        <v>7000000</v>
      </c>
      <c r="DH37" s="2">
        <v>12000000</v>
      </c>
      <c r="DI37" s="2" t="s">
        <v>202</v>
      </c>
      <c r="DJ37" s="2" t="s">
        <v>203</v>
      </c>
      <c r="DK37" s="2" t="s">
        <v>204</v>
      </c>
      <c r="DL37" s="2" t="s">
        <v>205</v>
      </c>
      <c r="DM37" s="2" t="s">
        <v>206</v>
      </c>
      <c r="DN37" s="2" t="s">
        <v>191</v>
      </c>
      <c r="DO37" s="2" t="s">
        <v>256</v>
      </c>
      <c r="DP37" s="2" t="s">
        <v>256</v>
      </c>
      <c r="DQ37" s="2" t="s">
        <v>207</v>
      </c>
      <c r="DR37" s="2" t="s">
        <v>207</v>
      </c>
      <c r="DS37" s="2" t="s">
        <v>207</v>
      </c>
      <c r="DT37" s="2" t="s">
        <v>207</v>
      </c>
      <c r="DU37" s="2" t="s">
        <v>207</v>
      </c>
      <c r="DV37" s="2" t="s">
        <v>207</v>
      </c>
      <c r="DW37" s="2">
        <v>25</v>
      </c>
      <c r="DX37" s="2">
        <v>45</v>
      </c>
      <c r="DY37" s="2">
        <v>46</v>
      </c>
      <c r="DZ37" s="2">
        <v>47</v>
      </c>
      <c r="EA37" s="2">
        <v>2</v>
      </c>
      <c r="EB37" s="2">
        <v>22</v>
      </c>
      <c r="EC37" s="2">
        <v>0</v>
      </c>
      <c r="ED37" s="2">
        <v>1</v>
      </c>
      <c r="EE37" s="2">
        <v>8</v>
      </c>
      <c r="EF37" s="2">
        <v>9</v>
      </c>
      <c r="EG37" s="2">
        <v>26</v>
      </c>
      <c r="EH37" s="2">
        <v>49</v>
      </c>
      <c r="EI37" s="2">
        <v>18</v>
      </c>
      <c r="EJ37" s="2">
        <v>0</v>
      </c>
      <c r="EK37" s="2">
        <v>0</v>
      </c>
      <c r="EL37" s="2">
        <v>0</v>
      </c>
      <c r="EM37" s="2" t="s">
        <v>208</v>
      </c>
      <c r="EN37" s="2">
        <v>4178983</v>
      </c>
      <c r="EO37" s="2">
        <v>4181983</v>
      </c>
      <c r="EP37" s="2" t="s">
        <v>257</v>
      </c>
      <c r="EQ37" s="2">
        <v>25</v>
      </c>
      <c r="ER37" s="2">
        <v>63</v>
      </c>
      <c r="ES37" s="2">
        <v>2</v>
      </c>
      <c r="ET37" s="2">
        <v>21</v>
      </c>
      <c r="EU37" s="2">
        <v>37</v>
      </c>
      <c r="EV37" s="2">
        <v>38</v>
      </c>
      <c r="EW37" s="2">
        <v>0</v>
      </c>
      <c r="EX37" s="2">
        <v>0</v>
      </c>
      <c r="EY37" s="2">
        <v>0</v>
      </c>
    </row>
    <row r="38" spans="1:155" x14ac:dyDescent="0.2">
      <c r="A38" s="2" t="s">
        <v>166</v>
      </c>
      <c r="B38" s="2" t="s">
        <v>167</v>
      </c>
      <c r="C38" s="2" t="s">
        <v>168</v>
      </c>
      <c r="D38" s="2" t="s">
        <v>169</v>
      </c>
      <c r="E38" s="2" t="s">
        <v>170</v>
      </c>
      <c r="F38" s="2" t="s">
        <v>171</v>
      </c>
      <c r="G38" s="2" t="s">
        <v>172</v>
      </c>
      <c r="H38" s="2" t="s">
        <v>172</v>
      </c>
      <c r="I38" s="2" t="s">
        <v>210</v>
      </c>
      <c r="M38" s="2">
        <v>30205983</v>
      </c>
      <c r="N38" s="2" t="s">
        <v>210</v>
      </c>
      <c r="O38" s="2" t="s">
        <v>174</v>
      </c>
      <c r="P38" s="2" t="s">
        <v>175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838000</v>
      </c>
      <c r="W38" s="2">
        <v>0</v>
      </c>
      <c r="X38" s="2">
        <v>0</v>
      </c>
      <c r="Y38" s="2">
        <v>838000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 t="s">
        <v>176</v>
      </c>
      <c r="AM38" s="2" t="s">
        <v>177</v>
      </c>
      <c r="AN38" s="2" t="s">
        <v>178</v>
      </c>
      <c r="AO38" s="2" t="s">
        <v>179</v>
      </c>
      <c r="AT38" s="2">
        <v>49983</v>
      </c>
      <c r="AV38" s="2" t="s">
        <v>180</v>
      </c>
      <c r="AW38" s="2" t="s">
        <v>181</v>
      </c>
      <c r="AX38" s="2" t="s">
        <v>182</v>
      </c>
      <c r="AY38" s="2" t="s">
        <v>183</v>
      </c>
      <c r="AZ38" s="2" t="s">
        <v>184</v>
      </c>
      <c r="BE38" s="2">
        <v>38983</v>
      </c>
      <c r="BF38" s="2" t="s">
        <v>184</v>
      </c>
      <c r="BG38" s="2" t="s">
        <v>185</v>
      </c>
      <c r="BH38" s="2" t="s">
        <v>186</v>
      </c>
      <c r="BI38" s="2" t="s">
        <v>187</v>
      </c>
      <c r="BJ38" s="2" t="s">
        <v>188</v>
      </c>
      <c r="BN38" s="2">
        <v>30025983</v>
      </c>
      <c r="BO38" s="2" t="s">
        <v>188</v>
      </c>
      <c r="BP38" s="2" t="s">
        <v>189</v>
      </c>
      <c r="BQ38" s="2" t="s">
        <v>189</v>
      </c>
      <c r="BZ38" s="2">
        <v>22983</v>
      </c>
      <c r="CA38" s="2" t="s">
        <v>189</v>
      </c>
      <c r="CB38" s="2" t="s">
        <v>190</v>
      </c>
      <c r="CC38" s="2" t="s">
        <v>190</v>
      </c>
      <c r="CM38" s="2">
        <v>18983</v>
      </c>
      <c r="CN38" s="2" t="s">
        <v>190</v>
      </c>
      <c r="CO38" s="2" t="s">
        <v>191</v>
      </c>
      <c r="CP38" s="2" t="s">
        <v>191</v>
      </c>
      <c r="CQ38" s="2" t="s">
        <v>256</v>
      </c>
      <c r="CR38" s="2" t="s">
        <v>257</v>
      </c>
      <c r="CS38" s="2" t="s">
        <v>258</v>
      </c>
      <c r="CT38" s="2" t="s">
        <v>272</v>
      </c>
      <c r="CU38" s="2" t="s">
        <v>273</v>
      </c>
      <c r="CW38" s="2" t="s">
        <v>273</v>
      </c>
      <c r="CX38" s="2" t="s">
        <v>195</v>
      </c>
      <c r="CY38" s="2" t="s">
        <v>196</v>
      </c>
      <c r="CZ38" s="2" t="s">
        <v>197</v>
      </c>
      <c r="DA38" s="2" t="s">
        <v>197</v>
      </c>
      <c r="DB38" s="2" t="s">
        <v>198</v>
      </c>
      <c r="DC38" s="2" t="s">
        <v>198</v>
      </c>
      <c r="DD38" s="2" t="s">
        <v>199</v>
      </c>
      <c r="DE38" s="2" t="s">
        <v>200</v>
      </c>
      <c r="DF38" s="2" t="s">
        <v>201</v>
      </c>
      <c r="DG38" s="2">
        <v>46000000</v>
      </c>
      <c r="DH38" s="2">
        <v>49000000</v>
      </c>
      <c r="DI38" s="2" t="s">
        <v>202</v>
      </c>
      <c r="DJ38" s="2" t="s">
        <v>203</v>
      </c>
      <c r="DK38" s="2" t="s">
        <v>204</v>
      </c>
      <c r="DL38" s="2" t="s">
        <v>205</v>
      </c>
      <c r="DM38" s="2" t="s">
        <v>206</v>
      </c>
      <c r="DN38" s="2" t="s">
        <v>191</v>
      </c>
      <c r="DO38" s="2" t="s">
        <v>256</v>
      </c>
      <c r="DP38" s="2" t="s">
        <v>256</v>
      </c>
      <c r="DQ38" s="2" t="s">
        <v>207</v>
      </c>
      <c r="DR38" s="2" t="s">
        <v>207</v>
      </c>
      <c r="DS38" s="2" t="s">
        <v>207</v>
      </c>
      <c r="DT38" s="2" t="s">
        <v>207</v>
      </c>
      <c r="DU38" s="2" t="s">
        <v>207</v>
      </c>
      <c r="DV38" s="2" t="s">
        <v>207</v>
      </c>
      <c r="DW38" s="2">
        <v>25</v>
      </c>
      <c r="DX38" s="2">
        <v>45</v>
      </c>
      <c r="DY38" s="2">
        <v>46</v>
      </c>
      <c r="DZ38" s="2">
        <v>47</v>
      </c>
      <c r="EA38" s="2">
        <v>2</v>
      </c>
      <c r="EB38" s="2">
        <v>22</v>
      </c>
      <c r="EC38" s="2">
        <v>0</v>
      </c>
      <c r="ED38" s="2">
        <v>1</v>
      </c>
      <c r="EE38" s="2">
        <v>8</v>
      </c>
      <c r="EF38" s="2">
        <v>9</v>
      </c>
      <c r="EG38" s="2">
        <v>26</v>
      </c>
      <c r="EH38" s="2">
        <v>49</v>
      </c>
      <c r="EI38" s="2">
        <v>18</v>
      </c>
      <c r="EJ38" s="2">
        <v>0</v>
      </c>
      <c r="EK38" s="2">
        <v>0</v>
      </c>
      <c r="EL38" s="2">
        <v>0</v>
      </c>
      <c r="EM38" s="2" t="s">
        <v>208</v>
      </c>
      <c r="EN38" s="2">
        <v>4167983</v>
      </c>
      <c r="EO38" s="2">
        <v>4169983</v>
      </c>
      <c r="EP38" s="2" t="s">
        <v>257</v>
      </c>
      <c r="EQ38" s="2">
        <v>25</v>
      </c>
      <c r="ER38" s="2">
        <v>63</v>
      </c>
      <c r="ES38" s="2">
        <v>2</v>
      </c>
      <c r="ET38" s="2">
        <v>21</v>
      </c>
      <c r="EU38" s="2">
        <v>37</v>
      </c>
      <c r="EV38" s="2">
        <v>38</v>
      </c>
      <c r="EW38" s="2">
        <v>0</v>
      </c>
      <c r="EX38" s="2">
        <v>0</v>
      </c>
      <c r="EY38" s="2">
        <v>0</v>
      </c>
    </row>
    <row r="39" spans="1:155" x14ac:dyDescent="0.2">
      <c r="A39" s="2" t="s">
        <v>166</v>
      </c>
      <c r="B39" s="2" t="s">
        <v>167</v>
      </c>
      <c r="C39" s="2" t="s">
        <v>168</v>
      </c>
      <c r="D39" s="2" t="s">
        <v>169</v>
      </c>
      <c r="E39" s="2" t="s">
        <v>170</v>
      </c>
      <c r="F39" s="2" t="s">
        <v>171</v>
      </c>
      <c r="G39" s="2" t="s">
        <v>172</v>
      </c>
      <c r="H39" s="2" t="s">
        <v>172</v>
      </c>
      <c r="I39" s="2" t="s">
        <v>397</v>
      </c>
      <c r="M39" s="2">
        <v>30204983</v>
      </c>
      <c r="N39" s="2" t="s">
        <v>397</v>
      </c>
      <c r="O39" s="2" t="s">
        <v>174</v>
      </c>
      <c r="P39" s="2" t="s">
        <v>175</v>
      </c>
      <c r="Q39" s="2">
        <v>1491187.46</v>
      </c>
      <c r="R39" s="2">
        <v>0</v>
      </c>
      <c r="S39" s="2">
        <v>0</v>
      </c>
      <c r="T39" s="2">
        <v>0</v>
      </c>
      <c r="U39" s="2">
        <v>0</v>
      </c>
      <c r="V39" s="2">
        <v>1500000</v>
      </c>
      <c r="W39" s="2">
        <v>0</v>
      </c>
      <c r="X39" s="2">
        <v>1622354.71</v>
      </c>
      <c r="Y39" s="2">
        <v>-122354.71</v>
      </c>
      <c r="Z39" s="2">
        <v>129228.75</v>
      </c>
      <c r="AA39" s="2">
        <v>183391.96</v>
      </c>
      <c r="AB39" s="2">
        <v>129228.75</v>
      </c>
      <c r="AC39" s="2">
        <v>129228.75</v>
      </c>
      <c r="AD39" s="2">
        <v>129228.75</v>
      </c>
      <c r="AE39" s="2">
        <v>135044.25</v>
      </c>
      <c r="AF39" s="2">
        <v>131167.25</v>
      </c>
      <c r="AG39" s="2">
        <v>131167.25</v>
      </c>
      <c r="AH39" s="2">
        <v>131167.25</v>
      </c>
      <c r="AI39" s="2">
        <v>131167.25</v>
      </c>
      <c r="AJ39" s="2">
        <v>131167.25</v>
      </c>
      <c r="AK39" s="2">
        <v>131167.25</v>
      </c>
      <c r="AL39" s="2" t="s">
        <v>176</v>
      </c>
      <c r="AM39" s="2" t="s">
        <v>177</v>
      </c>
      <c r="AN39" s="2" t="s">
        <v>178</v>
      </c>
      <c r="AO39" s="2" t="s">
        <v>179</v>
      </c>
      <c r="AT39" s="2">
        <v>49983</v>
      </c>
      <c r="AV39" s="2" t="s">
        <v>180</v>
      </c>
      <c r="AW39" s="2" t="s">
        <v>181</v>
      </c>
      <c r="AX39" s="2" t="s">
        <v>182</v>
      </c>
      <c r="AY39" s="2" t="s">
        <v>183</v>
      </c>
      <c r="AZ39" s="2" t="s">
        <v>184</v>
      </c>
      <c r="BE39" s="2">
        <v>38983</v>
      </c>
      <c r="BF39" s="2" t="s">
        <v>184</v>
      </c>
      <c r="BG39" s="2" t="s">
        <v>185</v>
      </c>
      <c r="BH39" s="2" t="s">
        <v>186</v>
      </c>
      <c r="BI39" s="2" t="s">
        <v>187</v>
      </c>
      <c r="BJ39" s="2" t="s">
        <v>188</v>
      </c>
      <c r="BN39" s="2">
        <v>30025983</v>
      </c>
      <c r="BO39" s="2" t="s">
        <v>188</v>
      </c>
      <c r="BP39" s="2" t="s">
        <v>189</v>
      </c>
      <c r="BQ39" s="2" t="s">
        <v>189</v>
      </c>
      <c r="BZ39" s="2">
        <v>22983</v>
      </c>
      <c r="CA39" s="2" t="s">
        <v>189</v>
      </c>
      <c r="CB39" s="2" t="s">
        <v>190</v>
      </c>
      <c r="CC39" s="2" t="s">
        <v>190</v>
      </c>
      <c r="CM39" s="2">
        <v>18983</v>
      </c>
      <c r="CN39" s="2" t="s">
        <v>190</v>
      </c>
      <c r="CO39" s="2" t="s">
        <v>191</v>
      </c>
      <c r="CP39" s="2" t="s">
        <v>191</v>
      </c>
      <c r="CQ39" s="2" t="s">
        <v>256</v>
      </c>
      <c r="CR39" s="2" t="s">
        <v>257</v>
      </c>
      <c r="CS39" s="2" t="s">
        <v>258</v>
      </c>
      <c r="CT39" s="2" t="s">
        <v>272</v>
      </c>
      <c r="CU39" s="2" t="s">
        <v>273</v>
      </c>
      <c r="CW39" s="2" t="s">
        <v>273</v>
      </c>
      <c r="CX39" s="2" t="s">
        <v>195</v>
      </c>
      <c r="CY39" s="2" t="s">
        <v>196</v>
      </c>
      <c r="CZ39" s="2" t="s">
        <v>197</v>
      </c>
      <c r="DA39" s="2" t="s">
        <v>197</v>
      </c>
      <c r="DB39" s="2" t="s">
        <v>198</v>
      </c>
      <c r="DC39" s="2" t="s">
        <v>198</v>
      </c>
      <c r="DD39" s="2" t="s">
        <v>199</v>
      </c>
      <c r="DE39" s="2" t="s">
        <v>200</v>
      </c>
      <c r="DF39" s="2" t="s">
        <v>201</v>
      </c>
      <c r="DG39" s="2">
        <v>46000000</v>
      </c>
      <c r="DH39" s="2">
        <v>49000000</v>
      </c>
      <c r="DI39" s="2" t="s">
        <v>202</v>
      </c>
      <c r="DJ39" s="2" t="s">
        <v>203</v>
      </c>
      <c r="DK39" s="2" t="s">
        <v>204</v>
      </c>
      <c r="DL39" s="2" t="s">
        <v>205</v>
      </c>
      <c r="DM39" s="2" t="s">
        <v>206</v>
      </c>
      <c r="DN39" s="2" t="s">
        <v>191</v>
      </c>
      <c r="DO39" s="2" t="s">
        <v>256</v>
      </c>
      <c r="DP39" s="2" t="s">
        <v>256</v>
      </c>
      <c r="DQ39" s="2" t="s">
        <v>207</v>
      </c>
      <c r="DR39" s="2" t="s">
        <v>207</v>
      </c>
      <c r="DS39" s="2" t="s">
        <v>207</v>
      </c>
      <c r="DT39" s="2" t="s">
        <v>207</v>
      </c>
      <c r="DU39" s="2" t="s">
        <v>207</v>
      </c>
      <c r="DV39" s="2" t="s">
        <v>207</v>
      </c>
      <c r="DW39" s="2">
        <v>25</v>
      </c>
      <c r="DX39" s="2">
        <v>45</v>
      </c>
      <c r="DY39" s="2">
        <v>46</v>
      </c>
      <c r="DZ39" s="2">
        <v>47</v>
      </c>
      <c r="EA39" s="2">
        <v>2</v>
      </c>
      <c r="EB39" s="2">
        <v>22</v>
      </c>
      <c r="EC39" s="2">
        <v>0</v>
      </c>
      <c r="ED39" s="2">
        <v>1</v>
      </c>
      <c r="EE39" s="2">
        <v>8</v>
      </c>
      <c r="EF39" s="2">
        <v>9</v>
      </c>
      <c r="EG39" s="2">
        <v>26</v>
      </c>
      <c r="EH39" s="2">
        <v>49</v>
      </c>
      <c r="EI39" s="2">
        <v>18</v>
      </c>
      <c r="EJ39" s="2">
        <v>0</v>
      </c>
      <c r="EK39" s="2">
        <v>0</v>
      </c>
      <c r="EL39" s="2">
        <v>0</v>
      </c>
      <c r="EM39" s="2" t="s">
        <v>208</v>
      </c>
      <c r="EN39" s="2">
        <v>4167983</v>
      </c>
      <c r="EO39" s="2">
        <v>4169983</v>
      </c>
      <c r="EP39" s="2" t="s">
        <v>257</v>
      </c>
      <c r="EQ39" s="2">
        <v>25</v>
      </c>
      <c r="ER39" s="2">
        <v>63</v>
      </c>
      <c r="ES39" s="2">
        <v>2</v>
      </c>
      <c r="ET39" s="2">
        <v>21</v>
      </c>
      <c r="EU39" s="2">
        <v>37</v>
      </c>
      <c r="EV39" s="2">
        <v>38</v>
      </c>
      <c r="EW39" s="2">
        <v>0</v>
      </c>
      <c r="EX39" s="2">
        <v>0</v>
      </c>
      <c r="EY39" s="2">
        <v>0</v>
      </c>
    </row>
    <row r="40" spans="1:155" x14ac:dyDescent="0.2">
      <c r="A40" s="2" t="s">
        <v>166</v>
      </c>
      <c r="B40" s="2" t="s">
        <v>167</v>
      </c>
      <c r="C40" s="2" t="s">
        <v>168</v>
      </c>
      <c r="D40" s="2" t="s">
        <v>169</v>
      </c>
      <c r="E40" s="2" t="s">
        <v>170</v>
      </c>
      <c r="F40" s="2" t="s">
        <v>171</v>
      </c>
      <c r="G40" s="2" t="s">
        <v>172</v>
      </c>
      <c r="H40" s="2" t="s">
        <v>172</v>
      </c>
      <c r="I40" s="2" t="s">
        <v>173</v>
      </c>
      <c r="M40" s="2">
        <v>30203983</v>
      </c>
      <c r="N40" s="2" t="s">
        <v>173</v>
      </c>
      <c r="O40" s="2" t="s">
        <v>174</v>
      </c>
      <c r="P40" s="2" t="s">
        <v>175</v>
      </c>
      <c r="Q40" s="2">
        <v>762424.4</v>
      </c>
      <c r="R40" s="2">
        <v>0</v>
      </c>
      <c r="S40" s="2">
        <v>0</v>
      </c>
      <c r="T40" s="2">
        <v>0</v>
      </c>
      <c r="U40" s="2">
        <v>0</v>
      </c>
      <c r="V40" s="2">
        <v>905000</v>
      </c>
      <c r="W40" s="2">
        <v>0</v>
      </c>
      <c r="X40" s="2">
        <v>831790.05</v>
      </c>
      <c r="Y40" s="2">
        <v>73209.95</v>
      </c>
      <c r="Z40" s="2">
        <v>66255.05</v>
      </c>
      <c r="AA40" s="2">
        <v>66255.05</v>
      </c>
      <c r="AB40" s="2">
        <v>66255.05</v>
      </c>
      <c r="AC40" s="2">
        <v>66255.05</v>
      </c>
      <c r="AD40" s="2">
        <v>66255.05</v>
      </c>
      <c r="AE40" s="2">
        <v>84320.9</v>
      </c>
      <c r="AF40" s="2">
        <v>69365.649999999994</v>
      </c>
      <c r="AG40" s="2">
        <v>69365.649999999994</v>
      </c>
      <c r="AH40" s="2">
        <v>69365.649999999994</v>
      </c>
      <c r="AI40" s="2">
        <v>69365.649999999994</v>
      </c>
      <c r="AJ40" s="2">
        <v>69365.649999999994</v>
      </c>
      <c r="AK40" s="2">
        <v>69365.649999999994</v>
      </c>
      <c r="AL40" s="2" t="s">
        <v>176</v>
      </c>
      <c r="AM40" s="2" t="s">
        <v>177</v>
      </c>
      <c r="AN40" s="2" t="s">
        <v>178</v>
      </c>
      <c r="AO40" s="2" t="s">
        <v>179</v>
      </c>
      <c r="AT40" s="2">
        <v>49983</v>
      </c>
      <c r="AV40" s="2" t="s">
        <v>180</v>
      </c>
      <c r="AW40" s="2" t="s">
        <v>181</v>
      </c>
      <c r="AX40" s="2" t="s">
        <v>182</v>
      </c>
      <c r="AY40" s="2" t="s">
        <v>183</v>
      </c>
      <c r="AZ40" s="2" t="s">
        <v>184</v>
      </c>
      <c r="BE40" s="2">
        <v>38983</v>
      </c>
      <c r="BF40" s="2" t="s">
        <v>184</v>
      </c>
      <c r="BG40" s="2" t="s">
        <v>185</v>
      </c>
      <c r="BH40" s="2" t="s">
        <v>186</v>
      </c>
      <c r="BI40" s="2" t="s">
        <v>187</v>
      </c>
      <c r="BJ40" s="2" t="s">
        <v>188</v>
      </c>
      <c r="BN40" s="2">
        <v>30025983</v>
      </c>
      <c r="BO40" s="2" t="s">
        <v>188</v>
      </c>
      <c r="BP40" s="2" t="s">
        <v>189</v>
      </c>
      <c r="BQ40" s="2" t="s">
        <v>189</v>
      </c>
      <c r="BZ40" s="2">
        <v>22983</v>
      </c>
      <c r="CA40" s="2" t="s">
        <v>189</v>
      </c>
      <c r="CB40" s="2" t="s">
        <v>190</v>
      </c>
      <c r="CC40" s="2" t="s">
        <v>190</v>
      </c>
      <c r="CM40" s="2">
        <v>18983</v>
      </c>
      <c r="CN40" s="2" t="s">
        <v>190</v>
      </c>
      <c r="CO40" s="2" t="s">
        <v>191</v>
      </c>
      <c r="CP40" s="2" t="s">
        <v>191</v>
      </c>
      <c r="CQ40" s="2" t="s">
        <v>256</v>
      </c>
      <c r="CR40" s="2" t="s">
        <v>257</v>
      </c>
      <c r="CS40" s="2" t="s">
        <v>258</v>
      </c>
      <c r="CT40" s="2" t="s">
        <v>272</v>
      </c>
      <c r="CU40" s="2" t="s">
        <v>273</v>
      </c>
      <c r="CW40" s="2" t="s">
        <v>273</v>
      </c>
      <c r="CX40" s="2" t="s">
        <v>195</v>
      </c>
      <c r="CY40" s="2" t="s">
        <v>196</v>
      </c>
      <c r="CZ40" s="2" t="s">
        <v>197</v>
      </c>
      <c r="DA40" s="2" t="s">
        <v>197</v>
      </c>
      <c r="DB40" s="2" t="s">
        <v>198</v>
      </c>
      <c r="DC40" s="2" t="s">
        <v>198</v>
      </c>
      <c r="DD40" s="2" t="s">
        <v>199</v>
      </c>
      <c r="DE40" s="2" t="s">
        <v>200</v>
      </c>
      <c r="DF40" s="2" t="s">
        <v>201</v>
      </c>
      <c r="DG40" s="2">
        <v>46000000</v>
      </c>
      <c r="DH40" s="2">
        <v>49000000</v>
      </c>
      <c r="DI40" s="2" t="s">
        <v>202</v>
      </c>
      <c r="DJ40" s="2" t="s">
        <v>203</v>
      </c>
      <c r="DK40" s="2" t="s">
        <v>204</v>
      </c>
      <c r="DL40" s="2" t="s">
        <v>205</v>
      </c>
      <c r="DM40" s="2" t="s">
        <v>206</v>
      </c>
      <c r="DN40" s="2" t="s">
        <v>191</v>
      </c>
      <c r="DO40" s="2" t="s">
        <v>256</v>
      </c>
      <c r="DP40" s="2" t="s">
        <v>256</v>
      </c>
      <c r="DQ40" s="2" t="s">
        <v>207</v>
      </c>
      <c r="DR40" s="2" t="s">
        <v>207</v>
      </c>
      <c r="DS40" s="2" t="s">
        <v>207</v>
      </c>
      <c r="DT40" s="2" t="s">
        <v>207</v>
      </c>
      <c r="DU40" s="2" t="s">
        <v>207</v>
      </c>
      <c r="DV40" s="2" t="s">
        <v>207</v>
      </c>
      <c r="DW40" s="2">
        <v>25</v>
      </c>
      <c r="DX40" s="2">
        <v>45</v>
      </c>
      <c r="DY40" s="2">
        <v>46</v>
      </c>
      <c r="DZ40" s="2">
        <v>47</v>
      </c>
      <c r="EA40" s="2">
        <v>2</v>
      </c>
      <c r="EB40" s="2">
        <v>22</v>
      </c>
      <c r="EC40" s="2">
        <v>0</v>
      </c>
      <c r="ED40" s="2">
        <v>1</v>
      </c>
      <c r="EE40" s="2">
        <v>8</v>
      </c>
      <c r="EF40" s="2">
        <v>9</v>
      </c>
      <c r="EG40" s="2">
        <v>26</v>
      </c>
      <c r="EH40" s="2">
        <v>49</v>
      </c>
      <c r="EI40" s="2">
        <v>18</v>
      </c>
      <c r="EJ40" s="2">
        <v>0</v>
      </c>
      <c r="EK40" s="2">
        <v>0</v>
      </c>
      <c r="EL40" s="2">
        <v>0</v>
      </c>
      <c r="EM40" s="2" t="s">
        <v>208</v>
      </c>
      <c r="EN40" s="2">
        <v>4167983</v>
      </c>
      <c r="EO40" s="2">
        <v>4169983</v>
      </c>
      <c r="EP40" s="2" t="s">
        <v>257</v>
      </c>
      <c r="EQ40" s="2">
        <v>25</v>
      </c>
      <c r="ER40" s="2">
        <v>63</v>
      </c>
      <c r="ES40" s="2">
        <v>2</v>
      </c>
      <c r="ET40" s="2">
        <v>21</v>
      </c>
      <c r="EU40" s="2">
        <v>37</v>
      </c>
      <c r="EV40" s="2">
        <v>38</v>
      </c>
      <c r="EW40" s="2">
        <v>0</v>
      </c>
      <c r="EX40" s="2">
        <v>0</v>
      </c>
      <c r="EY40" s="2">
        <v>0</v>
      </c>
    </row>
    <row r="41" spans="1:155" x14ac:dyDescent="0.2">
      <c r="A41" s="2" t="s">
        <v>166</v>
      </c>
      <c r="B41" s="2" t="s">
        <v>167</v>
      </c>
      <c r="C41" s="2" t="s">
        <v>168</v>
      </c>
      <c r="D41" s="2" t="s">
        <v>169</v>
      </c>
      <c r="E41" s="2" t="s">
        <v>170</v>
      </c>
      <c r="F41" s="2" t="s">
        <v>171</v>
      </c>
      <c r="G41" s="2" t="s">
        <v>172</v>
      </c>
      <c r="H41" s="2" t="s">
        <v>172</v>
      </c>
      <c r="I41" s="2" t="s">
        <v>210</v>
      </c>
      <c r="M41" s="2">
        <v>30205983</v>
      </c>
      <c r="N41" s="2" t="s">
        <v>210</v>
      </c>
      <c r="O41" s="2" t="s">
        <v>174</v>
      </c>
      <c r="P41" s="2" t="s">
        <v>175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17000</v>
      </c>
      <c r="W41" s="2">
        <v>0</v>
      </c>
      <c r="X41" s="2">
        <v>0</v>
      </c>
      <c r="Y41" s="2">
        <v>17000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 t="s">
        <v>176</v>
      </c>
      <c r="AM41" s="2" t="s">
        <v>177</v>
      </c>
      <c r="AN41" s="2" t="s">
        <v>178</v>
      </c>
      <c r="AO41" s="2" t="s">
        <v>179</v>
      </c>
      <c r="AT41" s="2">
        <v>49983</v>
      </c>
      <c r="AV41" s="2" t="s">
        <v>180</v>
      </c>
      <c r="AW41" s="2" t="s">
        <v>181</v>
      </c>
      <c r="AX41" s="2" t="s">
        <v>182</v>
      </c>
      <c r="AY41" s="2" t="s">
        <v>183</v>
      </c>
      <c r="AZ41" s="2" t="s">
        <v>184</v>
      </c>
      <c r="BE41" s="2">
        <v>38983</v>
      </c>
      <c r="BF41" s="2" t="s">
        <v>184</v>
      </c>
      <c r="BG41" s="2" t="s">
        <v>185</v>
      </c>
      <c r="BH41" s="2" t="s">
        <v>186</v>
      </c>
      <c r="BI41" s="2" t="s">
        <v>187</v>
      </c>
      <c r="BJ41" s="2" t="s">
        <v>188</v>
      </c>
      <c r="BN41" s="2">
        <v>30025983</v>
      </c>
      <c r="BO41" s="2" t="s">
        <v>188</v>
      </c>
      <c r="BP41" s="2" t="s">
        <v>189</v>
      </c>
      <c r="BQ41" s="2" t="s">
        <v>189</v>
      </c>
      <c r="BZ41" s="2">
        <v>22983</v>
      </c>
      <c r="CA41" s="2" t="s">
        <v>189</v>
      </c>
      <c r="CB41" s="2" t="s">
        <v>190</v>
      </c>
      <c r="CC41" s="2" t="s">
        <v>190</v>
      </c>
      <c r="CM41" s="2">
        <v>18983</v>
      </c>
      <c r="CN41" s="2" t="s">
        <v>190</v>
      </c>
      <c r="CO41" s="2" t="s">
        <v>191</v>
      </c>
      <c r="CP41" s="2" t="s">
        <v>191</v>
      </c>
      <c r="CQ41" s="2" t="s">
        <v>256</v>
      </c>
      <c r="CR41" s="2" t="s">
        <v>274</v>
      </c>
      <c r="CS41" s="2" t="s">
        <v>275</v>
      </c>
      <c r="CT41" s="2" t="s">
        <v>276</v>
      </c>
      <c r="CU41" s="2" t="s">
        <v>277</v>
      </c>
      <c r="CV41" s="2" t="s">
        <v>278</v>
      </c>
      <c r="CW41" s="2" t="s">
        <v>278</v>
      </c>
      <c r="CX41" s="2" t="s">
        <v>195</v>
      </c>
      <c r="CY41" s="2" t="s">
        <v>196</v>
      </c>
      <c r="CZ41" s="2" t="s">
        <v>197</v>
      </c>
      <c r="DA41" s="2" t="s">
        <v>197</v>
      </c>
      <c r="DB41" s="2" t="s">
        <v>198</v>
      </c>
      <c r="DC41" s="2" t="s">
        <v>198</v>
      </c>
      <c r="DD41" s="2" t="s">
        <v>199</v>
      </c>
      <c r="DE41" s="2" t="s">
        <v>200</v>
      </c>
      <c r="DF41" s="2" t="s">
        <v>201</v>
      </c>
      <c r="DG41" s="2">
        <v>46000000</v>
      </c>
      <c r="DH41" s="2">
        <v>49000000</v>
      </c>
      <c r="DI41" s="2" t="s">
        <v>202</v>
      </c>
      <c r="DJ41" s="2" t="s">
        <v>203</v>
      </c>
      <c r="DK41" s="2" t="s">
        <v>204</v>
      </c>
      <c r="DL41" s="2" t="s">
        <v>205</v>
      </c>
      <c r="DM41" s="2" t="s">
        <v>206</v>
      </c>
      <c r="DN41" s="2" t="s">
        <v>191</v>
      </c>
      <c r="DO41" s="2" t="s">
        <v>256</v>
      </c>
      <c r="DP41" s="2" t="s">
        <v>256</v>
      </c>
      <c r="DQ41" s="2" t="s">
        <v>207</v>
      </c>
      <c r="DR41" s="2" t="s">
        <v>207</v>
      </c>
      <c r="DS41" s="2" t="s">
        <v>207</v>
      </c>
      <c r="DT41" s="2" t="s">
        <v>207</v>
      </c>
      <c r="DU41" s="2" t="s">
        <v>207</v>
      </c>
      <c r="DV41" s="2" t="s">
        <v>207</v>
      </c>
      <c r="DW41" s="2">
        <v>25</v>
      </c>
      <c r="DX41" s="2">
        <v>56</v>
      </c>
      <c r="DY41" s="2">
        <v>57</v>
      </c>
      <c r="DZ41" s="2">
        <v>58</v>
      </c>
      <c r="EA41" s="2">
        <v>2</v>
      </c>
      <c r="EB41" s="2">
        <v>22</v>
      </c>
      <c r="EC41" s="2">
        <v>0</v>
      </c>
      <c r="ED41" s="2">
        <v>1</v>
      </c>
      <c r="EE41" s="2">
        <v>8</v>
      </c>
      <c r="EF41" s="2">
        <v>9</v>
      </c>
      <c r="EG41" s="2">
        <v>26</v>
      </c>
      <c r="EH41" s="2">
        <v>49</v>
      </c>
      <c r="EI41" s="2">
        <v>18</v>
      </c>
      <c r="EJ41" s="2">
        <v>0</v>
      </c>
      <c r="EK41" s="2">
        <v>0</v>
      </c>
      <c r="EL41" s="2">
        <v>0</v>
      </c>
      <c r="EM41" s="2" t="s">
        <v>208</v>
      </c>
      <c r="EN41" s="2">
        <v>4167983</v>
      </c>
      <c r="EO41" s="2">
        <v>4169983</v>
      </c>
      <c r="EP41" s="2" t="s">
        <v>274</v>
      </c>
      <c r="EQ41" s="2">
        <v>25</v>
      </c>
      <c r="ER41" s="2">
        <v>59</v>
      </c>
      <c r="ES41" s="2">
        <v>2</v>
      </c>
      <c r="ET41" s="2">
        <v>21</v>
      </c>
      <c r="EU41" s="2">
        <v>37</v>
      </c>
      <c r="EV41" s="2">
        <v>38</v>
      </c>
      <c r="EW41" s="2">
        <v>0</v>
      </c>
      <c r="EX41" s="2">
        <v>0</v>
      </c>
      <c r="EY41" s="2">
        <v>0</v>
      </c>
    </row>
    <row r="42" spans="1:155" x14ac:dyDescent="0.2">
      <c r="A42" s="2" t="s">
        <v>166</v>
      </c>
      <c r="B42" s="2" t="s">
        <v>167</v>
      </c>
      <c r="C42" s="2" t="s">
        <v>168</v>
      </c>
      <c r="D42" s="2" t="s">
        <v>169</v>
      </c>
      <c r="E42" s="2" t="s">
        <v>170</v>
      </c>
      <c r="F42" s="2" t="s">
        <v>171</v>
      </c>
      <c r="G42" s="2" t="s">
        <v>172</v>
      </c>
      <c r="H42" s="2" t="s">
        <v>172</v>
      </c>
      <c r="I42" s="2" t="s">
        <v>397</v>
      </c>
      <c r="M42" s="2">
        <v>30204983</v>
      </c>
      <c r="N42" s="2" t="s">
        <v>397</v>
      </c>
      <c r="O42" s="2" t="s">
        <v>174</v>
      </c>
      <c r="P42" s="2" t="s">
        <v>175</v>
      </c>
      <c r="Q42" s="2">
        <v>114961</v>
      </c>
      <c r="R42" s="2">
        <v>0</v>
      </c>
      <c r="S42" s="2">
        <v>0</v>
      </c>
      <c r="T42" s="2">
        <v>0</v>
      </c>
      <c r="U42" s="2">
        <v>0</v>
      </c>
      <c r="V42" s="2">
        <v>120000</v>
      </c>
      <c r="W42" s="2">
        <v>0</v>
      </c>
      <c r="X42" s="2">
        <v>125844</v>
      </c>
      <c r="Y42" s="2">
        <v>-5844</v>
      </c>
      <c r="Z42" s="2">
        <v>10355</v>
      </c>
      <c r="AA42" s="2">
        <v>10355</v>
      </c>
      <c r="AB42" s="2">
        <v>10355</v>
      </c>
      <c r="AC42" s="2">
        <v>10355</v>
      </c>
      <c r="AD42" s="2">
        <v>10355</v>
      </c>
      <c r="AE42" s="2">
        <v>10355</v>
      </c>
      <c r="AF42" s="2">
        <v>10355</v>
      </c>
      <c r="AG42" s="2">
        <v>10355</v>
      </c>
      <c r="AH42" s="2">
        <v>10355</v>
      </c>
      <c r="AI42" s="2">
        <v>10883</v>
      </c>
      <c r="AJ42" s="2">
        <v>10883</v>
      </c>
      <c r="AK42" s="2">
        <v>10883</v>
      </c>
      <c r="AL42" s="2" t="s">
        <v>176</v>
      </c>
      <c r="AM42" s="2" t="s">
        <v>177</v>
      </c>
      <c r="AN42" s="2" t="s">
        <v>178</v>
      </c>
      <c r="AO42" s="2" t="s">
        <v>179</v>
      </c>
      <c r="AT42" s="2">
        <v>49983</v>
      </c>
      <c r="AV42" s="2" t="s">
        <v>180</v>
      </c>
      <c r="AW42" s="2" t="s">
        <v>181</v>
      </c>
      <c r="AX42" s="2" t="s">
        <v>182</v>
      </c>
      <c r="AY42" s="2" t="s">
        <v>183</v>
      </c>
      <c r="AZ42" s="2" t="s">
        <v>184</v>
      </c>
      <c r="BE42" s="2">
        <v>38983</v>
      </c>
      <c r="BF42" s="2" t="s">
        <v>184</v>
      </c>
      <c r="BG42" s="2" t="s">
        <v>185</v>
      </c>
      <c r="BH42" s="2" t="s">
        <v>186</v>
      </c>
      <c r="BI42" s="2" t="s">
        <v>187</v>
      </c>
      <c r="BJ42" s="2" t="s">
        <v>188</v>
      </c>
      <c r="BN42" s="2">
        <v>30025983</v>
      </c>
      <c r="BO42" s="2" t="s">
        <v>188</v>
      </c>
      <c r="BP42" s="2" t="s">
        <v>189</v>
      </c>
      <c r="BQ42" s="2" t="s">
        <v>189</v>
      </c>
      <c r="BZ42" s="2">
        <v>22983</v>
      </c>
      <c r="CA42" s="2" t="s">
        <v>189</v>
      </c>
      <c r="CB42" s="2" t="s">
        <v>190</v>
      </c>
      <c r="CC42" s="2" t="s">
        <v>190</v>
      </c>
      <c r="CM42" s="2">
        <v>18983</v>
      </c>
      <c r="CN42" s="2" t="s">
        <v>190</v>
      </c>
      <c r="CO42" s="2" t="s">
        <v>191</v>
      </c>
      <c r="CP42" s="2" t="s">
        <v>191</v>
      </c>
      <c r="CQ42" s="2" t="s">
        <v>256</v>
      </c>
      <c r="CR42" s="2" t="s">
        <v>274</v>
      </c>
      <c r="CS42" s="2" t="s">
        <v>275</v>
      </c>
      <c r="CT42" s="2" t="s">
        <v>276</v>
      </c>
      <c r="CU42" s="2" t="s">
        <v>277</v>
      </c>
      <c r="CV42" s="2" t="s">
        <v>278</v>
      </c>
      <c r="CW42" s="2" t="s">
        <v>278</v>
      </c>
      <c r="CX42" s="2" t="s">
        <v>195</v>
      </c>
      <c r="CY42" s="2" t="s">
        <v>196</v>
      </c>
      <c r="CZ42" s="2" t="s">
        <v>197</v>
      </c>
      <c r="DA42" s="2" t="s">
        <v>197</v>
      </c>
      <c r="DB42" s="2" t="s">
        <v>198</v>
      </c>
      <c r="DC42" s="2" t="s">
        <v>198</v>
      </c>
      <c r="DD42" s="2" t="s">
        <v>199</v>
      </c>
      <c r="DE42" s="2" t="s">
        <v>200</v>
      </c>
      <c r="DF42" s="2" t="s">
        <v>201</v>
      </c>
      <c r="DG42" s="2">
        <v>46000000</v>
      </c>
      <c r="DH42" s="2">
        <v>49000000</v>
      </c>
      <c r="DI42" s="2" t="s">
        <v>202</v>
      </c>
      <c r="DJ42" s="2" t="s">
        <v>203</v>
      </c>
      <c r="DK42" s="2" t="s">
        <v>204</v>
      </c>
      <c r="DL42" s="2" t="s">
        <v>205</v>
      </c>
      <c r="DM42" s="2" t="s">
        <v>206</v>
      </c>
      <c r="DN42" s="2" t="s">
        <v>191</v>
      </c>
      <c r="DO42" s="2" t="s">
        <v>256</v>
      </c>
      <c r="DP42" s="2" t="s">
        <v>256</v>
      </c>
      <c r="DQ42" s="2" t="s">
        <v>207</v>
      </c>
      <c r="DR42" s="2" t="s">
        <v>207</v>
      </c>
      <c r="DS42" s="2" t="s">
        <v>207</v>
      </c>
      <c r="DT42" s="2" t="s">
        <v>207</v>
      </c>
      <c r="DU42" s="2" t="s">
        <v>207</v>
      </c>
      <c r="DV42" s="2" t="s">
        <v>207</v>
      </c>
      <c r="DW42" s="2">
        <v>25</v>
      </c>
      <c r="DX42" s="2">
        <v>56</v>
      </c>
      <c r="DY42" s="2">
        <v>57</v>
      </c>
      <c r="DZ42" s="2">
        <v>58</v>
      </c>
      <c r="EA42" s="2">
        <v>2</v>
      </c>
      <c r="EB42" s="2">
        <v>22</v>
      </c>
      <c r="EC42" s="2">
        <v>0</v>
      </c>
      <c r="ED42" s="2">
        <v>1</v>
      </c>
      <c r="EE42" s="2">
        <v>8</v>
      </c>
      <c r="EF42" s="2">
        <v>9</v>
      </c>
      <c r="EG42" s="2">
        <v>26</v>
      </c>
      <c r="EH42" s="2">
        <v>49</v>
      </c>
      <c r="EI42" s="2">
        <v>18</v>
      </c>
      <c r="EJ42" s="2">
        <v>0</v>
      </c>
      <c r="EK42" s="2">
        <v>0</v>
      </c>
      <c r="EL42" s="2">
        <v>0</v>
      </c>
      <c r="EM42" s="2" t="s">
        <v>208</v>
      </c>
      <c r="EN42" s="2">
        <v>4167983</v>
      </c>
      <c r="EO42" s="2">
        <v>4169983</v>
      </c>
      <c r="EP42" s="2" t="s">
        <v>274</v>
      </c>
      <c r="EQ42" s="2">
        <v>25</v>
      </c>
      <c r="ER42" s="2">
        <v>59</v>
      </c>
      <c r="ES42" s="2">
        <v>2</v>
      </c>
      <c r="ET42" s="2">
        <v>21</v>
      </c>
      <c r="EU42" s="2">
        <v>37</v>
      </c>
      <c r="EV42" s="2">
        <v>38</v>
      </c>
      <c r="EW42" s="2">
        <v>0</v>
      </c>
      <c r="EX42" s="2">
        <v>0</v>
      </c>
      <c r="EY42" s="2">
        <v>0</v>
      </c>
    </row>
    <row r="43" spans="1:155" x14ac:dyDescent="0.2">
      <c r="A43" s="2" t="s">
        <v>166</v>
      </c>
      <c r="B43" s="2" t="s">
        <v>167</v>
      </c>
      <c r="C43" s="2" t="s">
        <v>168</v>
      </c>
      <c r="D43" s="2" t="s">
        <v>169</v>
      </c>
      <c r="E43" s="2" t="s">
        <v>170</v>
      </c>
      <c r="F43" s="2" t="s">
        <v>171</v>
      </c>
      <c r="G43" s="2" t="s">
        <v>172</v>
      </c>
      <c r="H43" s="2" t="s">
        <v>172</v>
      </c>
      <c r="I43" s="2" t="s">
        <v>173</v>
      </c>
      <c r="M43" s="2">
        <v>30203983</v>
      </c>
      <c r="N43" s="2" t="s">
        <v>173</v>
      </c>
      <c r="O43" s="2" t="s">
        <v>174</v>
      </c>
      <c r="P43" s="2" t="s">
        <v>175</v>
      </c>
      <c r="Q43" s="2">
        <v>44000</v>
      </c>
      <c r="R43" s="2">
        <v>0</v>
      </c>
      <c r="S43" s="2">
        <v>0</v>
      </c>
      <c r="T43" s="2">
        <v>0</v>
      </c>
      <c r="U43" s="2">
        <v>0</v>
      </c>
      <c r="V43" s="2">
        <v>50000</v>
      </c>
      <c r="W43" s="2">
        <v>0</v>
      </c>
      <c r="X43" s="2">
        <v>48000</v>
      </c>
      <c r="Y43" s="2">
        <v>2000</v>
      </c>
      <c r="Z43" s="2">
        <v>3941</v>
      </c>
      <c r="AA43" s="2">
        <v>3941</v>
      </c>
      <c r="AB43" s="2">
        <v>3941</v>
      </c>
      <c r="AC43" s="2">
        <v>4177</v>
      </c>
      <c r="AD43" s="2">
        <v>4000</v>
      </c>
      <c r="AE43" s="2">
        <v>4000</v>
      </c>
      <c r="AF43" s="2">
        <v>4000</v>
      </c>
      <c r="AG43" s="2">
        <v>4000</v>
      </c>
      <c r="AH43" s="2">
        <v>4000</v>
      </c>
      <c r="AI43" s="2">
        <v>4000</v>
      </c>
      <c r="AJ43" s="2">
        <v>4000</v>
      </c>
      <c r="AK43" s="2">
        <v>4000</v>
      </c>
      <c r="AL43" s="2" t="s">
        <v>176</v>
      </c>
      <c r="AM43" s="2" t="s">
        <v>177</v>
      </c>
      <c r="AN43" s="2" t="s">
        <v>178</v>
      </c>
      <c r="AO43" s="2" t="s">
        <v>179</v>
      </c>
      <c r="AT43" s="2">
        <v>49983</v>
      </c>
      <c r="AV43" s="2" t="s">
        <v>180</v>
      </c>
      <c r="AW43" s="2" t="s">
        <v>181</v>
      </c>
      <c r="AX43" s="2" t="s">
        <v>182</v>
      </c>
      <c r="AY43" s="2" t="s">
        <v>183</v>
      </c>
      <c r="AZ43" s="2" t="s">
        <v>184</v>
      </c>
      <c r="BE43" s="2">
        <v>38983</v>
      </c>
      <c r="BF43" s="2" t="s">
        <v>184</v>
      </c>
      <c r="BG43" s="2" t="s">
        <v>185</v>
      </c>
      <c r="BH43" s="2" t="s">
        <v>186</v>
      </c>
      <c r="BI43" s="2" t="s">
        <v>187</v>
      </c>
      <c r="BJ43" s="2" t="s">
        <v>188</v>
      </c>
      <c r="BN43" s="2">
        <v>30025983</v>
      </c>
      <c r="BO43" s="2" t="s">
        <v>188</v>
      </c>
      <c r="BP43" s="2" t="s">
        <v>189</v>
      </c>
      <c r="BQ43" s="2" t="s">
        <v>189</v>
      </c>
      <c r="BZ43" s="2">
        <v>22983</v>
      </c>
      <c r="CA43" s="2" t="s">
        <v>189</v>
      </c>
      <c r="CB43" s="2" t="s">
        <v>190</v>
      </c>
      <c r="CC43" s="2" t="s">
        <v>190</v>
      </c>
      <c r="CM43" s="2">
        <v>18983</v>
      </c>
      <c r="CN43" s="2" t="s">
        <v>190</v>
      </c>
      <c r="CO43" s="2" t="s">
        <v>191</v>
      </c>
      <c r="CP43" s="2" t="s">
        <v>191</v>
      </c>
      <c r="CQ43" s="2" t="s">
        <v>256</v>
      </c>
      <c r="CR43" s="2" t="s">
        <v>274</v>
      </c>
      <c r="CS43" s="2" t="s">
        <v>275</v>
      </c>
      <c r="CT43" s="2" t="s">
        <v>276</v>
      </c>
      <c r="CU43" s="2" t="s">
        <v>277</v>
      </c>
      <c r="CV43" s="2" t="s">
        <v>278</v>
      </c>
      <c r="CW43" s="2" t="s">
        <v>278</v>
      </c>
      <c r="CX43" s="2" t="s">
        <v>195</v>
      </c>
      <c r="CY43" s="2" t="s">
        <v>196</v>
      </c>
      <c r="CZ43" s="2" t="s">
        <v>197</v>
      </c>
      <c r="DA43" s="2" t="s">
        <v>197</v>
      </c>
      <c r="DB43" s="2" t="s">
        <v>198</v>
      </c>
      <c r="DC43" s="2" t="s">
        <v>198</v>
      </c>
      <c r="DD43" s="2" t="s">
        <v>199</v>
      </c>
      <c r="DE43" s="2" t="s">
        <v>200</v>
      </c>
      <c r="DF43" s="2" t="s">
        <v>201</v>
      </c>
      <c r="DG43" s="2">
        <v>46000000</v>
      </c>
      <c r="DH43" s="2">
        <v>49000000</v>
      </c>
      <c r="DI43" s="2" t="s">
        <v>202</v>
      </c>
      <c r="DJ43" s="2" t="s">
        <v>203</v>
      </c>
      <c r="DK43" s="2" t="s">
        <v>204</v>
      </c>
      <c r="DL43" s="2" t="s">
        <v>205</v>
      </c>
      <c r="DM43" s="2" t="s">
        <v>206</v>
      </c>
      <c r="DN43" s="2" t="s">
        <v>191</v>
      </c>
      <c r="DO43" s="2" t="s">
        <v>256</v>
      </c>
      <c r="DP43" s="2" t="s">
        <v>256</v>
      </c>
      <c r="DQ43" s="2" t="s">
        <v>207</v>
      </c>
      <c r="DR43" s="2" t="s">
        <v>207</v>
      </c>
      <c r="DS43" s="2" t="s">
        <v>207</v>
      </c>
      <c r="DT43" s="2" t="s">
        <v>207</v>
      </c>
      <c r="DU43" s="2" t="s">
        <v>207</v>
      </c>
      <c r="DV43" s="2" t="s">
        <v>207</v>
      </c>
      <c r="DW43" s="2">
        <v>25</v>
      </c>
      <c r="DX43" s="2">
        <v>56</v>
      </c>
      <c r="DY43" s="2">
        <v>57</v>
      </c>
      <c r="DZ43" s="2">
        <v>58</v>
      </c>
      <c r="EA43" s="2">
        <v>2</v>
      </c>
      <c r="EB43" s="2">
        <v>22</v>
      </c>
      <c r="EC43" s="2">
        <v>0</v>
      </c>
      <c r="ED43" s="2">
        <v>1</v>
      </c>
      <c r="EE43" s="2">
        <v>8</v>
      </c>
      <c r="EF43" s="2">
        <v>9</v>
      </c>
      <c r="EG43" s="2">
        <v>26</v>
      </c>
      <c r="EH43" s="2">
        <v>49</v>
      </c>
      <c r="EI43" s="2">
        <v>18</v>
      </c>
      <c r="EJ43" s="2">
        <v>0</v>
      </c>
      <c r="EK43" s="2">
        <v>0</v>
      </c>
      <c r="EL43" s="2">
        <v>0</v>
      </c>
      <c r="EM43" s="2" t="s">
        <v>208</v>
      </c>
      <c r="EN43" s="2">
        <v>4167983</v>
      </c>
      <c r="EO43" s="2">
        <v>4169983</v>
      </c>
      <c r="EP43" s="2" t="s">
        <v>274</v>
      </c>
      <c r="EQ43" s="2">
        <v>25</v>
      </c>
      <c r="ER43" s="2">
        <v>59</v>
      </c>
      <c r="ES43" s="2">
        <v>2</v>
      </c>
      <c r="ET43" s="2">
        <v>21</v>
      </c>
      <c r="EU43" s="2">
        <v>37</v>
      </c>
      <c r="EV43" s="2">
        <v>38</v>
      </c>
      <c r="EW43" s="2">
        <v>0</v>
      </c>
      <c r="EX43" s="2">
        <v>0</v>
      </c>
      <c r="EY43" s="2">
        <v>0</v>
      </c>
    </row>
    <row r="44" spans="1:155" x14ac:dyDescent="0.2">
      <c r="A44" s="2" t="s">
        <v>166</v>
      </c>
      <c r="B44" s="2" t="s">
        <v>167</v>
      </c>
      <c r="C44" s="2" t="s">
        <v>168</v>
      </c>
      <c r="D44" s="2" t="s">
        <v>169</v>
      </c>
      <c r="E44" s="2" t="s">
        <v>170</v>
      </c>
      <c r="F44" s="2" t="s">
        <v>171</v>
      </c>
      <c r="G44" s="2" t="s">
        <v>172</v>
      </c>
      <c r="H44" s="2" t="s">
        <v>172</v>
      </c>
      <c r="I44" s="2" t="s">
        <v>173</v>
      </c>
      <c r="M44" s="2">
        <v>30203983</v>
      </c>
      <c r="N44" s="2" t="s">
        <v>173</v>
      </c>
      <c r="O44" s="2" t="s">
        <v>174</v>
      </c>
      <c r="P44" s="2" t="s">
        <v>175</v>
      </c>
      <c r="Q44" s="2">
        <v>2449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2449</v>
      </c>
      <c r="Y44" s="2">
        <v>-2449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2449</v>
      </c>
      <c r="AI44" s="2">
        <v>0</v>
      </c>
      <c r="AJ44" s="2">
        <v>0</v>
      </c>
      <c r="AK44" s="2">
        <v>0</v>
      </c>
      <c r="AL44" s="2" t="s">
        <v>176</v>
      </c>
      <c r="AM44" s="2" t="s">
        <v>177</v>
      </c>
      <c r="AN44" s="2" t="s">
        <v>178</v>
      </c>
      <c r="AO44" s="2" t="s">
        <v>179</v>
      </c>
      <c r="AT44" s="2">
        <v>49983</v>
      </c>
      <c r="AV44" s="2" t="s">
        <v>180</v>
      </c>
      <c r="AW44" s="2" t="s">
        <v>181</v>
      </c>
      <c r="AX44" s="2" t="s">
        <v>182</v>
      </c>
      <c r="AY44" s="2" t="s">
        <v>183</v>
      </c>
      <c r="AZ44" s="2" t="s">
        <v>184</v>
      </c>
      <c r="BE44" s="2">
        <v>38983</v>
      </c>
      <c r="BF44" s="2" t="s">
        <v>184</v>
      </c>
      <c r="BG44" s="2" t="s">
        <v>185</v>
      </c>
      <c r="BH44" s="2" t="s">
        <v>237</v>
      </c>
      <c r="BI44" s="2" t="s">
        <v>238</v>
      </c>
      <c r="BJ44" s="2" t="s">
        <v>255</v>
      </c>
      <c r="BN44" s="2">
        <v>30006983</v>
      </c>
      <c r="BO44" s="2" t="s">
        <v>255</v>
      </c>
      <c r="BP44" s="2" t="s">
        <v>189</v>
      </c>
      <c r="BQ44" s="2" t="s">
        <v>189</v>
      </c>
      <c r="BZ44" s="2">
        <v>22983</v>
      </c>
      <c r="CA44" s="2" t="s">
        <v>189</v>
      </c>
      <c r="CB44" s="2" t="s">
        <v>190</v>
      </c>
      <c r="CC44" s="2" t="s">
        <v>190</v>
      </c>
      <c r="CM44" s="2">
        <v>18983</v>
      </c>
      <c r="CN44" s="2" t="s">
        <v>190</v>
      </c>
      <c r="CO44" s="2" t="s">
        <v>191</v>
      </c>
      <c r="CP44" s="2" t="s">
        <v>191</v>
      </c>
      <c r="CQ44" s="2" t="s">
        <v>256</v>
      </c>
      <c r="CR44" s="2" t="s">
        <v>274</v>
      </c>
      <c r="CS44" s="2" t="s">
        <v>275</v>
      </c>
      <c r="CT44" s="2" t="s">
        <v>276</v>
      </c>
      <c r="CU44" s="2" t="s">
        <v>277</v>
      </c>
      <c r="CV44" s="2" t="s">
        <v>278</v>
      </c>
      <c r="CW44" s="2" t="s">
        <v>278</v>
      </c>
      <c r="CX44" s="2" t="s">
        <v>195</v>
      </c>
      <c r="CY44" s="2" t="s">
        <v>196</v>
      </c>
      <c r="CZ44" s="2" t="s">
        <v>197</v>
      </c>
      <c r="DA44" s="2" t="s">
        <v>197</v>
      </c>
      <c r="DB44" s="2" t="s">
        <v>198</v>
      </c>
      <c r="DC44" s="2" t="s">
        <v>198</v>
      </c>
      <c r="DD44" s="2" t="s">
        <v>199</v>
      </c>
      <c r="DE44" s="2" t="s">
        <v>200</v>
      </c>
      <c r="DF44" s="2" t="s">
        <v>201</v>
      </c>
      <c r="DG44" s="2">
        <v>7000000</v>
      </c>
      <c r="DH44" s="2">
        <v>12000000</v>
      </c>
      <c r="DI44" s="2" t="s">
        <v>202</v>
      </c>
      <c r="DJ44" s="2" t="s">
        <v>203</v>
      </c>
      <c r="DK44" s="2" t="s">
        <v>204</v>
      </c>
      <c r="DL44" s="2" t="s">
        <v>205</v>
      </c>
      <c r="DM44" s="2" t="s">
        <v>206</v>
      </c>
      <c r="DN44" s="2" t="s">
        <v>191</v>
      </c>
      <c r="DO44" s="2" t="s">
        <v>256</v>
      </c>
      <c r="DP44" s="2" t="s">
        <v>256</v>
      </c>
      <c r="DQ44" s="2" t="s">
        <v>207</v>
      </c>
      <c r="DR44" s="2" t="s">
        <v>207</v>
      </c>
      <c r="DS44" s="2" t="s">
        <v>207</v>
      </c>
      <c r="DT44" s="2" t="s">
        <v>207</v>
      </c>
      <c r="DU44" s="2" t="s">
        <v>207</v>
      </c>
      <c r="DV44" s="2" t="s">
        <v>207</v>
      </c>
      <c r="DW44" s="2">
        <v>25</v>
      </c>
      <c r="DX44" s="2">
        <v>56</v>
      </c>
      <c r="DY44" s="2">
        <v>57</v>
      </c>
      <c r="DZ44" s="2">
        <v>58</v>
      </c>
      <c r="EA44" s="2">
        <v>2</v>
      </c>
      <c r="EB44" s="2">
        <v>22</v>
      </c>
      <c r="EC44" s="2">
        <v>0</v>
      </c>
      <c r="ED44" s="2">
        <v>1</v>
      </c>
      <c r="EE44" s="2">
        <v>8</v>
      </c>
      <c r="EF44" s="2">
        <v>9</v>
      </c>
      <c r="EG44" s="2">
        <v>26</v>
      </c>
      <c r="EH44" s="2">
        <v>49</v>
      </c>
      <c r="EI44" s="2">
        <v>18</v>
      </c>
      <c r="EJ44" s="2">
        <v>0</v>
      </c>
      <c r="EK44" s="2">
        <v>0</v>
      </c>
      <c r="EL44" s="2">
        <v>0</v>
      </c>
      <c r="EM44" s="2" t="s">
        <v>208</v>
      </c>
      <c r="EN44" s="2">
        <v>4178983</v>
      </c>
      <c r="EO44" s="2">
        <v>4181983</v>
      </c>
      <c r="EP44" s="2" t="s">
        <v>274</v>
      </c>
      <c r="EQ44" s="2">
        <v>25</v>
      </c>
      <c r="ER44" s="2">
        <v>59</v>
      </c>
      <c r="ES44" s="2">
        <v>2</v>
      </c>
      <c r="ET44" s="2">
        <v>21</v>
      </c>
      <c r="EU44" s="2">
        <v>37</v>
      </c>
      <c r="EV44" s="2">
        <v>38</v>
      </c>
      <c r="EW44" s="2">
        <v>0</v>
      </c>
      <c r="EX44" s="2">
        <v>0</v>
      </c>
      <c r="EY44" s="2">
        <v>0</v>
      </c>
    </row>
    <row r="45" spans="1:155" x14ac:dyDescent="0.2">
      <c r="A45" s="2" t="s">
        <v>166</v>
      </c>
      <c r="B45" s="2" t="s">
        <v>167</v>
      </c>
      <c r="C45" s="2" t="s">
        <v>168</v>
      </c>
      <c r="D45" s="2" t="s">
        <v>169</v>
      </c>
      <c r="E45" s="2" t="s">
        <v>170</v>
      </c>
      <c r="F45" s="2" t="s">
        <v>171</v>
      </c>
      <c r="G45" s="2" t="s">
        <v>172</v>
      </c>
      <c r="H45" s="2" t="s">
        <v>172</v>
      </c>
      <c r="I45" s="2" t="s">
        <v>397</v>
      </c>
      <c r="M45" s="2">
        <v>30204983</v>
      </c>
      <c r="N45" s="2" t="s">
        <v>397</v>
      </c>
      <c r="O45" s="2" t="s">
        <v>174</v>
      </c>
      <c r="P45" s="2" t="s">
        <v>175</v>
      </c>
      <c r="Q45" s="2">
        <v>300.52</v>
      </c>
      <c r="R45" s="2">
        <v>0</v>
      </c>
      <c r="S45" s="2">
        <v>0</v>
      </c>
      <c r="T45" s="2">
        <v>0</v>
      </c>
      <c r="U45" s="2">
        <v>0</v>
      </c>
      <c r="V45" s="2">
        <v>1000</v>
      </c>
      <c r="W45" s="2">
        <v>0</v>
      </c>
      <c r="X45" s="2">
        <v>327.84</v>
      </c>
      <c r="Y45" s="2">
        <v>672.16</v>
      </c>
      <c r="Z45" s="2">
        <v>26.32</v>
      </c>
      <c r="AA45" s="2">
        <v>26.32</v>
      </c>
      <c r="AB45" s="2">
        <v>26.32</v>
      </c>
      <c r="AC45" s="2">
        <v>26.32</v>
      </c>
      <c r="AD45" s="2">
        <v>26.32</v>
      </c>
      <c r="AE45" s="2">
        <v>32.32</v>
      </c>
      <c r="AF45" s="2">
        <v>27.32</v>
      </c>
      <c r="AG45" s="2">
        <v>27.32</v>
      </c>
      <c r="AH45" s="2">
        <v>27.32</v>
      </c>
      <c r="AI45" s="2">
        <v>27.32</v>
      </c>
      <c r="AJ45" s="2">
        <v>27.32</v>
      </c>
      <c r="AK45" s="2">
        <v>27.32</v>
      </c>
      <c r="AL45" s="2" t="s">
        <v>176</v>
      </c>
      <c r="AM45" s="2" t="s">
        <v>177</v>
      </c>
      <c r="AN45" s="2" t="s">
        <v>178</v>
      </c>
      <c r="AO45" s="2" t="s">
        <v>179</v>
      </c>
      <c r="AT45" s="2">
        <v>49983</v>
      </c>
      <c r="AV45" s="2" t="s">
        <v>180</v>
      </c>
      <c r="AW45" s="2" t="s">
        <v>181</v>
      </c>
      <c r="AX45" s="2" t="s">
        <v>182</v>
      </c>
      <c r="AY45" s="2" t="s">
        <v>183</v>
      </c>
      <c r="AZ45" s="2" t="s">
        <v>184</v>
      </c>
      <c r="BE45" s="2">
        <v>38983</v>
      </c>
      <c r="BF45" s="2" t="s">
        <v>184</v>
      </c>
      <c r="BG45" s="2" t="s">
        <v>185</v>
      </c>
      <c r="BH45" s="2" t="s">
        <v>186</v>
      </c>
      <c r="BI45" s="2" t="s">
        <v>187</v>
      </c>
      <c r="BJ45" s="2" t="s">
        <v>188</v>
      </c>
      <c r="BN45" s="2">
        <v>30025983</v>
      </c>
      <c r="BO45" s="2" t="s">
        <v>188</v>
      </c>
      <c r="BP45" s="2" t="s">
        <v>189</v>
      </c>
      <c r="BQ45" s="2" t="s">
        <v>189</v>
      </c>
      <c r="BZ45" s="2">
        <v>22983</v>
      </c>
      <c r="CA45" s="2" t="s">
        <v>189</v>
      </c>
      <c r="CB45" s="2" t="s">
        <v>190</v>
      </c>
      <c r="CC45" s="2" t="s">
        <v>190</v>
      </c>
      <c r="CM45" s="2">
        <v>18983</v>
      </c>
      <c r="CN45" s="2" t="s">
        <v>190</v>
      </c>
      <c r="CO45" s="2" t="s">
        <v>191</v>
      </c>
      <c r="CP45" s="2" t="s">
        <v>191</v>
      </c>
      <c r="CQ45" s="2" t="s">
        <v>256</v>
      </c>
      <c r="CR45" s="2" t="s">
        <v>274</v>
      </c>
      <c r="CS45" s="2" t="s">
        <v>275</v>
      </c>
      <c r="CT45" s="2" t="s">
        <v>276</v>
      </c>
      <c r="CU45" s="2" t="s">
        <v>277</v>
      </c>
      <c r="CV45" s="2" t="s">
        <v>279</v>
      </c>
      <c r="CW45" s="2" t="s">
        <v>279</v>
      </c>
      <c r="CX45" s="2" t="s">
        <v>195</v>
      </c>
      <c r="CY45" s="2" t="s">
        <v>196</v>
      </c>
      <c r="CZ45" s="2" t="s">
        <v>197</v>
      </c>
      <c r="DA45" s="2" t="s">
        <v>197</v>
      </c>
      <c r="DB45" s="2" t="s">
        <v>198</v>
      </c>
      <c r="DC45" s="2" t="s">
        <v>198</v>
      </c>
      <c r="DD45" s="2" t="s">
        <v>199</v>
      </c>
      <c r="DE45" s="2" t="s">
        <v>200</v>
      </c>
      <c r="DF45" s="2" t="s">
        <v>201</v>
      </c>
      <c r="DG45" s="2">
        <v>46000000</v>
      </c>
      <c r="DH45" s="2">
        <v>49000000</v>
      </c>
      <c r="DI45" s="2" t="s">
        <v>202</v>
      </c>
      <c r="DJ45" s="2" t="s">
        <v>203</v>
      </c>
      <c r="DK45" s="2" t="s">
        <v>204</v>
      </c>
      <c r="DL45" s="2" t="s">
        <v>205</v>
      </c>
      <c r="DM45" s="2" t="s">
        <v>206</v>
      </c>
      <c r="DN45" s="2" t="s">
        <v>191</v>
      </c>
      <c r="DO45" s="2" t="s">
        <v>256</v>
      </c>
      <c r="DP45" s="2" t="s">
        <v>256</v>
      </c>
      <c r="DQ45" s="2" t="s">
        <v>207</v>
      </c>
      <c r="DR45" s="2" t="s">
        <v>207</v>
      </c>
      <c r="DS45" s="2" t="s">
        <v>207</v>
      </c>
      <c r="DT45" s="2" t="s">
        <v>207</v>
      </c>
      <c r="DU45" s="2" t="s">
        <v>207</v>
      </c>
      <c r="DV45" s="2" t="s">
        <v>207</v>
      </c>
      <c r="DW45" s="2">
        <v>25</v>
      </c>
      <c r="DX45" s="2">
        <v>56</v>
      </c>
      <c r="DY45" s="2">
        <v>57</v>
      </c>
      <c r="DZ45" s="2">
        <v>58</v>
      </c>
      <c r="EA45" s="2">
        <v>2</v>
      </c>
      <c r="EB45" s="2">
        <v>22</v>
      </c>
      <c r="EC45" s="2">
        <v>0</v>
      </c>
      <c r="ED45" s="2">
        <v>1</v>
      </c>
      <c r="EE45" s="2">
        <v>8</v>
      </c>
      <c r="EF45" s="2">
        <v>9</v>
      </c>
      <c r="EG45" s="2">
        <v>26</v>
      </c>
      <c r="EH45" s="2">
        <v>49</v>
      </c>
      <c r="EI45" s="2">
        <v>18</v>
      </c>
      <c r="EJ45" s="2">
        <v>0</v>
      </c>
      <c r="EK45" s="2">
        <v>0</v>
      </c>
      <c r="EL45" s="2">
        <v>0</v>
      </c>
      <c r="EM45" s="2" t="s">
        <v>208</v>
      </c>
      <c r="EN45" s="2">
        <v>4167983</v>
      </c>
      <c r="EO45" s="2">
        <v>4169983</v>
      </c>
      <c r="EP45" s="2" t="s">
        <v>274</v>
      </c>
      <c r="EQ45" s="2">
        <v>25</v>
      </c>
      <c r="ER45" s="2">
        <v>59</v>
      </c>
      <c r="ES45" s="2">
        <v>2</v>
      </c>
      <c r="ET45" s="2">
        <v>21</v>
      </c>
      <c r="EU45" s="2">
        <v>37</v>
      </c>
      <c r="EV45" s="2">
        <v>38</v>
      </c>
      <c r="EW45" s="2">
        <v>0</v>
      </c>
      <c r="EX45" s="2">
        <v>0</v>
      </c>
      <c r="EY45" s="2">
        <v>0</v>
      </c>
    </row>
    <row r="46" spans="1:155" x14ac:dyDescent="0.2">
      <c r="A46" s="2" t="s">
        <v>166</v>
      </c>
      <c r="B46" s="2" t="s">
        <v>167</v>
      </c>
      <c r="C46" s="2" t="s">
        <v>168</v>
      </c>
      <c r="D46" s="2" t="s">
        <v>169</v>
      </c>
      <c r="E46" s="2" t="s">
        <v>170</v>
      </c>
      <c r="F46" s="2" t="s">
        <v>171</v>
      </c>
      <c r="G46" s="2" t="s">
        <v>172</v>
      </c>
      <c r="H46" s="2" t="s">
        <v>172</v>
      </c>
      <c r="I46" s="2" t="s">
        <v>173</v>
      </c>
      <c r="M46" s="2">
        <v>30203983</v>
      </c>
      <c r="N46" s="2" t="s">
        <v>173</v>
      </c>
      <c r="O46" s="2" t="s">
        <v>174</v>
      </c>
      <c r="P46" s="2" t="s">
        <v>175</v>
      </c>
      <c r="Q46" s="2">
        <v>150.26</v>
      </c>
      <c r="R46" s="2">
        <v>0</v>
      </c>
      <c r="S46" s="2">
        <v>0</v>
      </c>
      <c r="T46" s="2">
        <v>0</v>
      </c>
      <c r="U46" s="2">
        <v>0</v>
      </c>
      <c r="V46" s="2">
        <v>1000</v>
      </c>
      <c r="W46" s="2">
        <v>0</v>
      </c>
      <c r="X46" s="2">
        <v>163.92</v>
      </c>
      <c r="Y46" s="2">
        <v>836.08</v>
      </c>
      <c r="Z46" s="2">
        <v>13.16</v>
      </c>
      <c r="AA46" s="2">
        <v>13.16</v>
      </c>
      <c r="AB46" s="2">
        <v>13.16</v>
      </c>
      <c r="AC46" s="2">
        <v>13.16</v>
      </c>
      <c r="AD46" s="2">
        <v>13.16</v>
      </c>
      <c r="AE46" s="2">
        <v>16.16</v>
      </c>
      <c r="AF46" s="2">
        <v>13.66</v>
      </c>
      <c r="AG46" s="2">
        <v>13.66</v>
      </c>
      <c r="AH46" s="2">
        <v>13.66</v>
      </c>
      <c r="AI46" s="2">
        <v>13.66</v>
      </c>
      <c r="AJ46" s="2">
        <v>13.66</v>
      </c>
      <c r="AK46" s="2">
        <v>13.66</v>
      </c>
      <c r="AL46" s="2" t="s">
        <v>176</v>
      </c>
      <c r="AM46" s="2" t="s">
        <v>177</v>
      </c>
      <c r="AN46" s="2" t="s">
        <v>178</v>
      </c>
      <c r="AO46" s="2" t="s">
        <v>179</v>
      </c>
      <c r="AT46" s="2">
        <v>49983</v>
      </c>
      <c r="AV46" s="2" t="s">
        <v>180</v>
      </c>
      <c r="AW46" s="2" t="s">
        <v>181</v>
      </c>
      <c r="AX46" s="2" t="s">
        <v>182</v>
      </c>
      <c r="AY46" s="2" t="s">
        <v>183</v>
      </c>
      <c r="AZ46" s="2" t="s">
        <v>184</v>
      </c>
      <c r="BE46" s="2">
        <v>38983</v>
      </c>
      <c r="BF46" s="2" t="s">
        <v>184</v>
      </c>
      <c r="BG46" s="2" t="s">
        <v>185</v>
      </c>
      <c r="BH46" s="2" t="s">
        <v>186</v>
      </c>
      <c r="BI46" s="2" t="s">
        <v>187</v>
      </c>
      <c r="BJ46" s="2" t="s">
        <v>188</v>
      </c>
      <c r="BN46" s="2">
        <v>30025983</v>
      </c>
      <c r="BO46" s="2" t="s">
        <v>188</v>
      </c>
      <c r="BP46" s="2" t="s">
        <v>189</v>
      </c>
      <c r="BQ46" s="2" t="s">
        <v>189</v>
      </c>
      <c r="BZ46" s="2">
        <v>22983</v>
      </c>
      <c r="CA46" s="2" t="s">
        <v>189</v>
      </c>
      <c r="CB46" s="2" t="s">
        <v>190</v>
      </c>
      <c r="CC46" s="2" t="s">
        <v>190</v>
      </c>
      <c r="CM46" s="2">
        <v>18983</v>
      </c>
      <c r="CN46" s="2" t="s">
        <v>190</v>
      </c>
      <c r="CO46" s="2" t="s">
        <v>191</v>
      </c>
      <c r="CP46" s="2" t="s">
        <v>191</v>
      </c>
      <c r="CQ46" s="2" t="s">
        <v>256</v>
      </c>
      <c r="CR46" s="2" t="s">
        <v>274</v>
      </c>
      <c r="CS46" s="2" t="s">
        <v>275</v>
      </c>
      <c r="CT46" s="2" t="s">
        <v>276</v>
      </c>
      <c r="CU46" s="2" t="s">
        <v>277</v>
      </c>
      <c r="CV46" s="2" t="s">
        <v>279</v>
      </c>
      <c r="CW46" s="2" t="s">
        <v>279</v>
      </c>
      <c r="CX46" s="2" t="s">
        <v>195</v>
      </c>
      <c r="CY46" s="2" t="s">
        <v>196</v>
      </c>
      <c r="CZ46" s="2" t="s">
        <v>197</v>
      </c>
      <c r="DA46" s="2" t="s">
        <v>197</v>
      </c>
      <c r="DB46" s="2" t="s">
        <v>198</v>
      </c>
      <c r="DC46" s="2" t="s">
        <v>198</v>
      </c>
      <c r="DD46" s="2" t="s">
        <v>199</v>
      </c>
      <c r="DE46" s="2" t="s">
        <v>200</v>
      </c>
      <c r="DF46" s="2" t="s">
        <v>201</v>
      </c>
      <c r="DG46" s="2">
        <v>46000000</v>
      </c>
      <c r="DH46" s="2">
        <v>49000000</v>
      </c>
      <c r="DI46" s="2" t="s">
        <v>202</v>
      </c>
      <c r="DJ46" s="2" t="s">
        <v>203</v>
      </c>
      <c r="DK46" s="2" t="s">
        <v>204</v>
      </c>
      <c r="DL46" s="2" t="s">
        <v>205</v>
      </c>
      <c r="DM46" s="2" t="s">
        <v>206</v>
      </c>
      <c r="DN46" s="2" t="s">
        <v>191</v>
      </c>
      <c r="DO46" s="2" t="s">
        <v>256</v>
      </c>
      <c r="DP46" s="2" t="s">
        <v>256</v>
      </c>
      <c r="DQ46" s="2" t="s">
        <v>207</v>
      </c>
      <c r="DR46" s="2" t="s">
        <v>207</v>
      </c>
      <c r="DS46" s="2" t="s">
        <v>207</v>
      </c>
      <c r="DT46" s="2" t="s">
        <v>207</v>
      </c>
      <c r="DU46" s="2" t="s">
        <v>207</v>
      </c>
      <c r="DV46" s="2" t="s">
        <v>207</v>
      </c>
      <c r="DW46" s="2">
        <v>25</v>
      </c>
      <c r="DX46" s="2">
        <v>56</v>
      </c>
      <c r="DY46" s="2">
        <v>57</v>
      </c>
      <c r="DZ46" s="2">
        <v>58</v>
      </c>
      <c r="EA46" s="2">
        <v>2</v>
      </c>
      <c r="EB46" s="2">
        <v>22</v>
      </c>
      <c r="EC46" s="2">
        <v>0</v>
      </c>
      <c r="ED46" s="2">
        <v>1</v>
      </c>
      <c r="EE46" s="2">
        <v>8</v>
      </c>
      <c r="EF46" s="2">
        <v>9</v>
      </c>
      <c r="EG46" s="2">
        <v>26</v>
      </c>
      <c r="EH46" s="2">
        <v>49</v>
      </c>
      <c r="EI46" s="2">
        <v>18</v>
      </c>
      <c r="EJ46" s="2">
        <v>0</v>
      </c>
      <c r="EK46" s="2">
        <v>0</v>
      </c>
      <c r="EL46" s="2">
        <v>0</v>
      </c>
      <c r="EM46" s="2" t="s">
        <v>208</v>
      </c>
      <c r="EN46" s="2">
        <v>4167983</v>
      </c>
      <c r="EO46" s="2">
        <v>4169983</v>
      </c>
      <c r="EP46" s="2" t="s">
        <v>274</v>
      </c>
      <c r="EQ46" s="2">
        <v>25</v>
      </c>
      <c r="ER46" s="2">
        <v>59</v>
      </c>
      <c r="ES46" s="2">
        <v>2</v>
      </c>
      <c r="ET46" s="2">
        <v>21</v>
      </c>
      <c r="EU46" s="2">
        <v>37</v>
      </c>
      <c r="EV46" s="2">
        <v>38</v>
      </c>
      <c r="EW46" s="2">
        <v>0</v>
      </c>
      <c r="EX46" s="2">
        <v>0</v>
      </c>
      <c r="EY46" s="2">
        <v>0</v>
      </c>
    </row>
    <row r="47" spans="1:155" x14ac:dyDescent="0.2">
      <c r="A47" s="2" t="s">
        <v>166</v>
      </c>
      <c r="B47" s="2" t="s">
        <v>167</v>
      </c>
      <c r="C47" s="2" t="s">
        <v>168</v>
      </c>
      <c r="D47" s="2" t="s">
        <v>169</v>
      </c>
      <c r="E47" s="2" t="s">
        <v>170</v>
      </c>
      <c r="F47" s="2" t="s">
        <v>171</v>
      </c>
      <c r="G47" s="2" t="s">
        <v>172</v>
      </c>
      <c r="H47" s="2" t="s">
        <v>172</v>
      </c>
      <c r="I47" s="2" t="s">
        <v>210</v>
      </c>
      <c r="M47" s="2">
        <v>30205983</v>
      </c>
      <c r="N47" s="2" t="s">
        <v>210</v>
      </c>
      <c r="O47" s="2" t="s">
        <v>174</v>
      </c>
      <c r="P47" s="2" t="s">
        <v>175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1000</v>
      </c>
      <c r="W47" s="2">
        <v>0</v>
      </c>
      <c r="X47" s="2">
        <v>0</v>
      </c>
      <c r="Y47" s="2">
        <v>1000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 t="s">
        <v>176</v>
      </c>
      <c r="AM47" s="2" t="s">
        <v>177</v>
      </c>
      <c r="AN47" s="2" t="s">
        <v>178</v>
      </c>
      <c r="AO47" s="2" t="s">
        <v>179</v>
      </c>
      <c r="AT47" s="2">
        <v>49983</v>
      </c>
      <c r="AV47" s="2" t="s">
        <v>180</v>
      </c>
      <c r="AW47" s="2" t="s">
        <v>181</v>
      </c>
      <c r="AX47" s="2" t="s">
        <v>182</v>
      </c>
      <c r="AY47" s="2" t="s">
        <v>183</v>
      </c>
      <c r="AZ47" s="2" t="s">
        <v>184</v>
      </c>
      <c r="BE47" s="2">
        <v>38983</v>
      </c>
      <c r="BF47" s="2" t="s">
        <v>184</v>
      </c>
      <c r="BG47" s="2" t="s">
        <v>185</v>
      </c>
      <c r="BH47" s="2" t="s">
        <v>186</v>
      </c>
      <c r="BI47" s="2" t="s">
        <v>187</v>
      </c>
      <c r="BJ47" s="2" t="s">
        <v>188</v>
      </c>
      <c r="BN47" s="2">
        <v>30025983</v>
      </c>
      <c r="BO47" s="2" t="s">
        <v>188</v>
      </c>
      <c r="BP47" s="2" t="s">
        <v>189</v>
      </c>
      <c r="BQ47" s="2" t="s">
        <v>189</v>
      </c>
      <c r="BZ47" s="2">
        <v>22983</v>
      </c>
      <c r="CA47" s="2" t="s">
        <v>189</v>
      </c>
      <c r="CB47" s="2" t="s">
        <v>190</v>
      </c>
      <c r="CC47" s="2" t="s">
        <v>190</v>
      </c>
      <c r="CM47" s="2">
        <v>18983</v>
      </c>
      <c r="CN47" s="2" t="s">
        <v>190</v>
      </c>
      <c r="CO47" s="2" t="s">
        <v>191</v>
      </c>
      <c r="CP47" s="2" t="s">
        <v>191</v>
      </c>
      <c r="CQ47" s="2" t="s">
        <v>256</v>
      </c>
      <c r="CR47" s="2" t="s">
        <v>274</v>
      </c>
      <c r="CS47" s="2" t="s">
        <v>275</v>
      </c>
      <c r="CT47" s="2" t="s">
        <v>276</v>
      </c>
      <c r="CU47" s="2" t="s">
        <v>277</v>
      </c>
      <c r="CV47" s="2" t="s">
        <v>279</v>
      </c>
      <c r="CW47" s="2" t="s">
        <v>279</v>
      </c>
      <c r="CX47" s="2" t="s">
        <v>195</v>
      </c>
      <c r="CY47" s="2" t="s">
        <v>196</v>
      </c>
      <c r="CZ47" s="2" t="s">
        <v>197</v>
      </c>
      <c r="DA47" s="2" t="s">
        <v>197</v>
      </c>
      <c r="DB47" s="2" t="s">
        <v>198</v>
      </c>
      <c r="DC47" s="2" t="s">
        <v>198</v>
      </c>
      <c r="DD47" s="2" t="s">
        <v>199</v>
      </c>
      <c r="DE47" s="2" t="s">
        <v>200</v>
      </c>
      <c r="DF47" s="2" t="s">
        <v>201</v>
      </c>
      <c r="DG47" s="2">
        <v>46000000</v>
      </c>
      <c r="DH47" s="2">
        <v>49000000</v>
      </c>
      <c r="DI47" s="2" t="s">
        <v>202</v>
      </c>
      <c r="DJ47" s="2" t="s">
        <v>203</v>
      </c>
      <c r="DK47" s="2" t="s">
        <v>204</v>
      </c>
      <c r="DL47" s="2" t="s">
        <v>205</v>
      </c>
      <c r="DM47" s="2" t="s">
        <v>206</v>
      </c>
      <c r="DN47" s="2" t="s">
        <v>191</v>
      </c>
      <c r="DO47" s="2" t="s">
        <v>256</v>
      </c>
      <c r="DP47" s="2" t="s">
        <v>256</v>
      </c>
      <c r="DQ47" s="2" t="s">
        <v>207</v>
      </c>
      <c r="DR47" s="2" t="s">
        <v>207</v>
      </c>
      <c r="DS47" s="2" t="s">
        <v>207</v>
      </c>
      <c r="DT47" s="2" t="s">
        <v>207</v>
      </c>
      <c r="DU47" s="2" t="s">
        <v>207</v>
      </c>
      <c r="DV47" s="2" t="s">
        <v>207</v>
      </c>
      <c r="DW47" s="2">
        <v>25</v>
      </c>
      <c r="DX47" s="2">
        <v>56</v>
      </c>
      <c r="DY47" s="2">
        <v>57</v>
      </c>
      <c r="DZ47" s="2">
        <v>58</v>
      </c>
      <c r="EA47" s="2">
        <v>2</v>
      </c>
      <c r="EB47" s="2">
        <v>22</v>
      </c>
      <c r="EC47" s="2">
        <v>0</v>
      </c>
      <c r="ED47" s="2">
        <v>1</v>
      </c>
      <c r="EE47" s="2">
        <v>8</v>
      </c>
      <c r="EF47" s="2">
        <v>9</v>
      </c>
      <c r="EG47" s="2">
        <v>26</v>
      </c>
      <c r="EH47" s="2">
        <v>49</v>
      </c>
      <c r="EI47" s="2">
        <v>18</v>
      </c>
      <c r="EJ47" s="2">
        <v>0</v>
      </c>
      <c r="EK47" s="2">
        <v>0</v>
      </c>
      <c r="EL47" s="2">
        <v>0</v>
      </c>
      <c r="EM47" s="2" t="s">
        <v>208</v>
      </c>
      <c r="EN47" s="2">
        <v>4167983</v>
      </c>
      <c r="EO47" s="2">
        <v>4169983</v>
      </c>
      <c r="EP47" s="2" t="s">
        <v>274</v>
      </c>
      <c r="EQ47" s="2">
        <v>25</v>
      </c>
      <c r="ER47" s="2">
        <v>59</v>
      </c>
      <c r="ES47" s="2">
        <v>2</v>
      </c>
      <c r="ET47" s="2">
        <v>21</v>
      </c>
      <c r="EU47" s="2">
        <v>37</v>
      </c>
      <c r="EV47" s="2">
        <v>38</v>
      </c>
      <c r="EW47" s="2">
        <v>0</v>
      </c>
      <c r="EX47" s="2">
        <v>0</v>
      </c>
      <c r="EY47" s="2">
        <v>0</v>
      </c>
    </row>
    <row r="48" spans="1:155" x14ac:dyDescent="0.2">
      <c r="A48" s="2" t="s">
        <v>166</v>
      </c>
      <c r="B48" s="2" t="s">
        <v>167</v>
      </c>
      <c r="C48" s="2" t="s">
        <v>168</v>
      </c>
      <c r="D48" s="2" t="s">
        <v>169</v>
      </c>
      <c r="E48" s="2" t="s">
        <v>170</v>
      </c>
      <c r="F48" s="2" t="s">
        <v>171</v>
      </c>
      <c r="G48" s="2" t="s">
        <v>172</v>
      </c>
      <c r="H48" s="2" t="s">
        <v>172</v>
      </c>
      <c r="I48" s="2" t="s">
        <v>173</v>
      </c>
      <c r="M48" s="2">
        <v>30203983</v>
      </c>
      <c r="N48" s="2" t="s">
        <v>173</v>
      </c>
      <c r="O48" s="2" t="s">
        <v>174</v>
      </c>
      <c r="P48" s="2" t="s">
        <v>175</v>
      </c>
      <c r="Q48" s="2">
        <v>99114.86</v>
      </c>
      <c r="R48" s="2">
        <v>0</v>
      </c>
      <c r="S48" s="2">
        <v>0</v>
      </c>
      <c r="T48" s="2">
        <v>0</v>
      </c>
      <c r="U48" s="2">
        <v>0</v>
      </c>
      <c r="V48" s="2">
        <v>110000</v>
      </c>
      <c r="W48" s="2">
        <v>0</v>
      </c>
      <c r="X48" s="2">
        <v>108132.38</v>
      </c>
      <c r="Y48" s="2">
        <v>1867.62</v>
      </c>
      <c r="Z48" s="2">
        <v>8613.1</v>
      </c>
      <c r="AA48" s="2">
        <v>8613.1299999999992</v>
      </c>
      <c r="AB48" s="2">
        <v>8613.1299999999992</v>
      </c>
      <c r="AC48" s="2">
        <v>8613.1299999999992</v>
      </c>
      <c r="AD48" s="2">
        <v>8613.1299999999992</v>
      </c>
      <c r="AE48" s="2">
        <v>10961.64</v>
      </c>
      <c r="AF48" s="2">
        <v>9017.52</v>
      </c>
      <c r="AG48" s="2">
        <v>9017.52</v>
      </c>
      <c r="AH48" s="2">
        <v>9017.52</v>
      </c>
      <c r="AI48" s="2">
        <v>9017.52</v>
      </c>
      <c r="AJ48" s="2">
        <v>9017.52</v>
      </c>
      <c r="AK48" s="2">
        <v>9017.52</v>
      </c>
      <c r="AL48" s="2" t="s">
        <v>176</v>
      </c>
      <c r="AM48" s="2" t="s">
        <v>177</v>
      </c>
      <c r="AN48" s="2" t="s">
        <v>178</v>
      </c>
      <c r="AO48" s="2" t="s">
        <v>179</v>
      </c>
      <c r="AT48" s="2">
        <v>49983</v>
      </c>
      <c r="AV48" s="2" t="s">
        <v>180</v>
      </c>
      <c r="AW48" s="2" t="s">
        <v>181</v>
      </c>
      <c r="AX48" s="2" t="s">
        <v>182</v>
      </c>
      <c r="AY48" s="2" t="s">
        <v>183</v>
      </c>
      <c r="AZ48" s="2" t="s">
        <v>184</v>
      </c>
      <c r="BE48" s="2">
        <v>38983</v>
      </c>
      <c r="BF48" s="2" t="s">
        <v>184</v>
      </c>
      <c r="BG48" s="2" t="s">
        <v>185</v>
      </c>
      <c r="BH48" s="2" t="s">
        <v>186</v>
      </c>
      <c r="BI48" s="2" t="s">
        <v>187</v>
      </c>
      <c r="BJ48" s="2" t="s">
        <v>188</v>
      </c>
      <c r="BN48" s="2">
        <v>30025983</v>
      </c>
      <c r="BO48" s="2" t="s">
        <v>188</v>
      </c>
      <c r="BP48" s="2" t="s">
        <v>189</v>
      </c>
      <c r="BQ48" s="2" t="s">
        <v>189</v>
      </c>
      <c r="BZ48" s="2">
        <v>22983</v>
      </c>
      <c r="CA48" s="2" t="s">
        <v>189</v>
      </c>
      <c r="CB48" s="2" t="s">
        <v>190</v>
      </c>
      <c r="CC48" s="2" t="s">
        <v>190</v>
      </c>
      <c r="CM48" s="2">
        <v>18983</v>
      </c>
      <c r="CN48" s="2" t="s">
        <v>190</v>
      </c>
      <c r="CO48" s="2" t="s">
        <v>191</v>
      </c>
      <c r="CP48" s="2" t="s">
        <v>191</v>
      </c>
      <c r="CQ48" s="2" t="s">
        <v>256</v>
      </c>
      <c r="CR48" s="2" t="s">
        <v>274</v>
      </c>
      <c r="CS48" s="2" t="s">
        <v>275</v>
      </c>
      <c r="CT48" s="2" t="s">
        <v>276</v>
      </c>
      <c r="CU48" s="2" t="s">
        <v>277</v>
      </c>
      <c r="CV48" s="2" t="s">
        <v>280</v>
      </c>
      <c r="CW48" s="2" t="s">
        <v>280</v>
      </c>
      <c r="CX48" s="2" t="s">
        <v>195</v>
      </c>
      <c r="CY48" s="2" t="s">
        <v>196</v>
      </c>
      <c r="CZ48" s="2" t="s">
        <v>197</v>
      </c>
      <c r="DA48" s="2" t="s">
        <v>197</v>
      </c>
      <c r="DB48" s="2" t="s">
        <v>198</v>
      </c>
      <c r="DC48" s="2" t="s">
        <v>198</v>
      </c>
      <c r="DD48" s="2" t="s">
        <v>199</v>
      </c>
      <c r="DE48" s="2" t="s">
        <v>200</v>
      </c>
      <c r="DF48" s="2" t="s">
        <v>201</v>
      </c>
      <c r="DG48" s="2">
        <v>46000000</v>
      </c>
      <c r="DH48" s="2">
        <v>49000000</v>
      </c>
      <c r="DI48" s="2" t="s">
        <v>202</v>
      </c>
      <c r="DJ48" s="2" t="s">
        <v>203</v>
      </c>
      <c r="DK48" s="2" t="s">
        <v>204</v>
      </c>
      <c r="DL48" s="2" t="s">
        <v>205</v>
      </c>
      <c r="DM48" s="2" t="s">
        <v>206</v>
      </c>
      <c r="DN48" s="2" t="s">
        <v>191</v>
      </c>
      <c r="DO48" s="2" t="s">
        <v>256</v>
      </c>
      <c r="DP48" s="2" t="s">
        <v>256</v>
      </c>
      <c r="DQ48" s="2" t="s">
        <v>207</v>
      </c>
      <c r="DR48" s="2" t="s">
        <v>207</v>
      </c>
      <c r="DS48" s="2" t="s">
        <v>207</v>
      </c>
      <c r="DT48" s="2" t="s">
        <v>207</v>
      </c>
      <c r="DU48" s="2" t="s">
        <v>207</v>
      </c>
      <c r="DV48" s="2" t="s">
        <v>207</v>
      </c>
      <c r="DW48" s="2">
        <v>25</v>
      </c>
      <c r="DX48" s="2">
        <v>56</v>
      </c>
      <c r="DY48" s="2">
        <v>57</v>
      </c>
      <c r="DZ48" s="2">
        <v>58</v>
      </c>
      <c r="EA48" s="2">
        <v>2</v>
      </c>
      <c r="EB48" s="2">
        <v>22</v>
      </c>
      <c r="EC48" s="2">
        <v>0</v>
      </c>
      <c r="ED48" s="2">
        <v>1</v>
      </c>
      <c r="EE48" s="2">
        <v>8</v>
      </c>
      <c r="EF48" s="2">
        <v>9</v>
      </c>
      <c r="EG48" s="2">
        <v>26</v>
      </c>
      <c r="EH48" s="2">
        <v>49</v>
      </c>
      <c r="EI48" s="2">
        <v>18</v>
      </c>
      <c r="EJ48" s="2">
        <v>0</v>
      </c>
      <c r="EK48" s="2">
        <v>0</v>
      </c>
      <c r="EL48" s="2">
        <v>0</v>
      </c>
      <c r="EM48" s="2" t="s">
        <v>208</v>
      </c>
      <c r="EN48" s="2">
        <v>4167983</v>
      </c>
      <c r="EO48" s="2">
        <v>4169983</v>
      </c>
      <c r="EP48" s="2" t="s">
        <v>274</v>
      </c>
      <c r="EQ48" s="2">
        <v>25</v>
      </c>
      <c r="ER48" s="2">
        <v>59</v>
      </c>
      <c r="ES48" s="2">
        <v>2</v>
      </c>
      <c r="ET48" s="2">
        <v>21</v>
      </c>
      <c r="EU48" s="2">
        <v>37</v>
      </c>
      <c r="EV48" s="2">
        <v>38</v>
      </c>
      <c r="EW48" s="2">
        <v>0</v>
      </c>
      <c r="EX48" s="2">
        <v>0</v>
      </c>
      <c r="EY48" s="2">
        <v>0</v>
      </c>
    </row>
    <row r="49" spans="1:155" x14ac:dyDescent="0.2">
      <c r="A49" s="2" t="s">
        <v>166</v>
      </c>
      <c r="B49" s="2" t="s">
        <v>167</v>
      </c>
      <c r="C49" s="2" t="s">
        <v>168</v>
      </c>
      <c r="D49" s="2" t="s">
        <v>169</v>
      </c>
      <c r="E49" s="2" t="s">
        <v>170</v>
      </c>
      <c r="F49" s="2" t="s">
        <v>171</v>
      </c>
      <c r="G49" s="2" t="s">
        <v>172</v>
      </c>
      <c r="H49" s="2" t="s">
        <v>172</v>
      </c>
      <c r="I49" s="2" t="s">
        <v>397</v>
      </c>
      <c r="M49" s="2">
        <v>30204983</v>
      </c>
      <c r="N49" s="2" t="s">
        <v>397</v>
      </c>
      <c r="O49" s="2" t="s">
        <v>174</v>
      </c>
      <c r="P49" s="2" t="s">
        <v>175</v>
      </c>
      <c r="Q49" s="2">
        <v>193853.74</v>
      </c>
      <c r="R49" s="2">
        <v>0</v>
      </c>
      <c r="S49" s="2">
        <v>0</v>
      </c>
      <c r="T49" s="2">
        <v>0</v>
      </c>
      <c r="U49" s="2">
        <v>0</v>
      </c>
      <c r="V49" s="2">
        <v>180000</v>
      </c>
      <c r="W49" s="2">
        <v>0</v>
      </c>
      <c r="X49" s="2">
        <v>210905.44</v>
      </c>
      <c r="Y49" s="2">
        <v>-30905.439999999999</v>
      </c>
      <c r="Z49" s="2">
        <v>16799.63</v>
      </c>
      <c r="AA49" s="2">
        <v>23840.89</v>
      </c>
      <c r="AB49" s="2">
        <v>16799.7</v>
      </c>
      <c r="AC49" s="2">
        <v>16799.7</v>
      </c>
      <c r="AD49" s="2">
        <v>16799.7</v>
      </c>
      <c r="AE49" s="2">
        <v>17555.62</v>
      </c>
      <c r="AF49" s="2">
        <v>17051.7</v>
      </c>
      <c r="AG49" s="2">
        <v>17051.7</v>
      </c>
      <c r="AH49" s="2">
        <v>17051.7</v>
      </c>
      <c r="AI49" s="2">
        <v>17051.7</v>
      </c>
      <c r="AJ49" s="2">
        <v>17051.7</v>
      </c>
      <c r="AK49" s="2">
        <v>17051.7</v>
      </c>
      <c r="AL49" s="2" t="s">
        <v>176</v>
      </c>
      <c r="AM49" s="2" t="s">
        <v>177</v>
      </c>
      <c r="AN49" s="2" t="s">
        <v>178</v>
      </c>
      <c r="AO49" s="2" t="s">
        <v>179</v>
      </c>
      <c r="AT49" s="2">
        <v>49983</v>
      </c>
      <c r="AV49" s="2" t="s">
        <v>180</v>
      </c>
      <c r="AW49" s="2" t="s">
        <v>181</v>
      </c>
      <c r="AX49" s="2" t="s">
        <v>182</v>
      </c>
      <c r="AY49" s="2" t="s">
        <v>183</v>
      </c>
      <c r="AZ49" s="2" t="s">
        <v>184</v>
      </c>
      <c r="BE49" s="2">
        <v>38983</v>
      </c>
      <c r="BF49" s="2" t="s">
        <v>184</v>
      </c>
      <c r="BG49" s="2" t="s">
        <v>185</v>
      </c>
      <c r="BH49" s="2" t="s">
        <v>186</v>
      </c>
      <c r="BI49" s="2" t="s">
        <v>187</v>
      </c>
      <c r="BJ49" s="2" t="s">
        <v>188</v>
      </c>
      <c r="BN49" s="2">
        <v>30025983</v>
      </c>
      <c r="BO49" s="2" t="s">
        <v>188</v>
      </c>
      <c r="BP49" s="2" t="s">
        <v>189</v>
      </c>
      <c r="BQ49" s="2" t="s">
        <v>189</v>
      </c>
      <c r="BZ49" s="2">
        <v>22983</v>
      </c>
      <c r="CA49" s="2" t="s">
        <v>189</v>
      </c>
      <c r="CB49" s="2" t="s">
        <v>190</v>
      </c>
      <c r="CC49" s="2" t="s">
        <v>190</v>
      </c>
      <c r="CM49" s="2">
        <v>18983</v>
      </c>
      <c r="CN49" s="2" t="s">
        <v>190</v>
      </c>
      <c r="CO49" s="2" t="s">
        <v>191</v>
      </c>
      <c r="CP49" s="2" t="s">
        <v>191</v>
      </c>
      <c r="CQ49" s="2" t="s">
        <v>256</v>
      </c>
      <c r="CR49" s="2" t="s">
        <v>274</v>
      </c>
      <c r="CS49" s="2" t="s">
        <v>275</v>
      </c>
      <c r="CT49" s="2" t="s">
        <v>276</v>
      </c>
      <c r="CU49" s="2" t="s">
        <v>277</v>
      </c>
      <c r="CV49" s="2" t="s">
        <v>280</v>
      </c>
      <c r="CW49" s="2" t="s">
        <v>280</v>
      </c>
      <c r="CX49" s="2" t="s">
        <v>195</v>
      </c>
      <c r="CY49" s="2" t="s">
        <v>196</v>
      </c>
      <c r="CZ49" s="2" t="s">
        <v>197</v>
      </c>
      <c r="DA49" s="2" t="s">
        <v>197</v>
      </c>
      <c r="DB49" s="2" t="s">
        <v>198</v>
      </c>
      <c r="DC49" s="2" t="s">
        <v>198</v>
      </c>
      <c r="DD49" s="2" t="s">
        <v>199</v>
      </c>
      <c r="DE49" s="2" t="s">
        <v>200</v>
      </c>
      <c r="DF49" s="2" t="s">
        <v>201</v>
      </c>
      <c r="DG49" s="2">
        <v>46000000</v>
      </c>
      <c r="DH49" s="2">
        <v>49000000</v>
      </c>
      <c r="DI49" s="2" t="s">
        <v>202</v>
      </c>
      <c r="DJ49" s="2" t="s">
        <v>203</v>
      </c>
      <c r="DK49" s="2" t="s">
        <v>204</v>
      </c>
      <c r="DL49" s="2" t="s">
        <v>205</v>
      </c>
      <c r="DM49" s="2" t="s">
        <v>206</v>
      </c>
      <c r="DN49" s="2" t="s">
        <v>191</v>
      </c>
      <c r="DO49" s="2" t="s">
        <v>256</v>
      </c>
      <c r="DP49" s="2" t="s">
        <v>256</v>
      </c>
      <c r="DQ49" s="2" t="s">
        <v>207</v>
      </c>
      <c r="DR49" s="2" t="s">
        <v>207</v>
      </c>
      <c r="DS49" s="2" t="s">
        <v>207</v>
      </c>
      <c r="DT49" s="2" t="s">
        <v>207</v>
      </c>
      <c r="DU49" s="2" t="s">
        <v>207</v>
      </c>
      <c r="DV49" s="2" t="s">
        <v>207</v>
      </c>
      <c r="DW49" s="2">
        <v>25</v>
      </c>
      <c r="DX49" s="2">
        <v>56</v>
      </c>
      <c r="DY49" s="2">
        <v>57</v>
      </c>
      <c r="DZ49" s="2">
        <v>58</v>
      </c>
      <c r="EA49" s="2">
        <v>2</v>
      </c>
      <c r="EB49" s="2">
        <v>22</v>
      </c>
      <c r="EC49" s="2">
        <v>0</v>
      </c>
      <c r="ED49" s="2">
        <v>1</v>
      </c>
      <c r="EE49" s="2">
        <v>8</v>
      </c>
      <c r="EF49" s="2">
        <v>9</v>
      </c>
      <c r="EG49" s="2">
        <v>26</v>
      </c>
      <c r="EH49" s="2">
        <v>49</v>
      </c>
      <c r="EI49" s="2">
        <v>18</v>
      </c>
      <c r="EJ49" s="2">
        <v>0</v>
      </c>
      <c r="EK49" s="2">
        <v>0</v>
      </c>
      <c r="EL49" s="2">
        <v>0</v>
      </c>
      <c r="EM49" s="2" t="s">
        <v>208</v>
      </c>
      <c r="EN49" s="2">
        <v>4167983</v>
      </c>
      <c r="EO49" s="2">
        <v>4169983</v>
      </c>
      <c r="EP49" s="2" t="s">
        <v>274</v>
      </c>
      <c r="EQ49" s="2">
        <v>25</v>
      </c>
      <c r="ER49" s="2">
        <v>59</v>
      </c>
      <c r="ES49" s="2">
        <v>2</v>
      </c>
      <c r="ET49" s="2">
        <v>21</v>
      </c>
      <c r="EU49" s="2">
        <v>37</v>
      </c>
      <c r="EV49" s="2">
        <v>38</v>
      </c>
      <c r="EW49" s="2">
        <v>0</v>
      </c>
      <c r="EX49" s="2">
        <v>0</v>
      </c>
      <c r="EY49" s="2">
        <v>0</v>
      </c>
    </row>
    <row r="50" spans="1:155" x14ac:dyDescent="0.2">
      <c r="A50" s="2" t="s">
        <v>166</v>
      </c>
      <c r="B50" s="2" t="s">
        <v>167</v>
      </c>
      <c r="C50" s="2" t="s">
        <v>168</v>
      </c>
      <c r="D50" s="2" t="s">
        <v>169</v>
      </c>
      <c r="E50" s="2" t="s">
        <v>170</v>
      </c>
      <c r="F50" s="2" t="s">
        <v>171</v>
      </c>
      <c r="G50" s="2" t="s">
        <v>172</v>
      </c>
      <c r="H50" s="2" t="s">
        <v>172</v>
      </c>
      <c r="I50" s="2" t="s">
        <v>210</v>
      </c>
      <c r="M50" s="2">
        <v>30205983</v>
      </c>
      <c r="N50" s="2" t="s">
        <v>210</v>
      </c>
      <c r="O50" s="2" t="s">
        <v>174</v>
      </c>
      <c r="P50" s="2" t="s">
        <v>175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60000</v>
      </c>
      <c r="W50" s="2">
        <v>0</v>
      </c>
      <c r="X50" s="2">
        <v>0</v>
      </c>
      <c r="Y50" s="2">
        <v>60000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 t="s">
        <v>176</v>
      </c>
      <c r="AM50" s="2" t="s">
        <v>177</v>
      </c>
      <c r="AN50" s="2" t="s">
        <v>178</v>
      </c>
      <c r="AO50" s="2" t="s">
        <v>179</v>
      </c>
      <c r="AT50" s="2">
        <v>49983</v>
      </c>
      <c r="AV50" s="2" t="s">
        <v>180</v>
      </c>
      <c r="AW50" s="2" t="s">
        <v>181</v>
      </c>
      <c r="AX50" s="2" t="s">
        <v>182</v>
      </c>
      <c r="AY50" s="2" t="s">
        <v>183</v>
      </c>
      <c r="AZ50" s="2" t="s">
        <v>184</v>
      </c>
      <c r="BE50" s="2">
        <v>38983</v>
      </c>
      <c r="BF50" s="2" t="s">
        <v>184</v>
      </c>
      <c r="BG50" s="2" t="s">
        <v>185</v>
      </c>
      <c r="BH50" s="2" t="s">
        <v>186</v>
      </c>
      <c r="BI50" s="2" t="s">
        <v>187</v>
      </c>
      <c r="BJ50" s="2" t="s">
        <v>188</v>
      </c>
      <c r="BN50" s="2">
        <v>30025983</v>
      </c>
      <c r="BO50" s="2" t="s">
        <v>188</v>
      </c>
      <c r="BP50" s="2" t="s">
        <v>189</v>
      </c>
      <c r="BQ50" s="2" t="s">
        <v>189</v>
      </c>
      <c r="BZ50" s="2">
        <v>22983</v>
      </c>
      <c r="CA50" s="2" t="s">
        <v>189</v>
      </c>
      <c r="CB50" s="2" t="s">
        <v>190</v>
      </c>
      <c r="CC50" s="2" t="s">
        <v>190</v>
      </c>
      <c r="CM50" s="2">
        <v>18983</v>
      </c>
      <c r="CN50" s="2" t="s">
        <v>190</v>
      </c>
      <c r="CO50" s="2" t="s">
        <v>191</v>
      </c>
      <c r="CP50" s="2" t="s">
        <v>191</v>
      </c>
      <c r="CQ50" s="2" t="s">
        <v>256</v>
      </c>
      <c r="CR50" s="2" t="s">
        <v>274</v>
      </c>
      <c r="CS50" s="2" t="s">
        <v>275</v>
      </c>
      <c r="CT50" s="2" t="s">
        <v>276</v>
      </c>
      <c r="CU50" s="2" t="s">
        <v>277</v>
      </c>
      <c r="CV50" s="2" t="s">
        <v>280</v>
      </c>
      <c r="CW50" s="2" t="s">
        <v>280</v>
      </c>
      <c r="CX50" s="2" t="s">
        <v>195</v>
      </c>
      <c r="CY50" s="2" t="s">
        <v>196</v>
      </c>
      <c r="CZ50" s="2" t="s">
        <v>197</v>
      </c>
      <c r="DA50" s="2" t="s">
        <v>197</v>
      </c>
      <c r="DB50" s="2" t="s">
        <v>198</v>
      </c>
      <c r="DC50" s="2" t="s">
        <v>198</v>
      </c>
      <c r="DD50" s="2" t="s">
        <v>199</v>
      </c>
      <c r="DE50" s="2" t="s">
        <v>200</v>
      </c>
      <c r="DF50" s="2" t="s">
        <v>201</v>
      </c>
      <c r="DG50" s="2">
        <v>46000000</v>
      </c>
      <c r="DH50" s="2">
        <v>49000000</v>
      </c>
      <c r="DI50" s="2" t="s">
        <v>202</v>
      </c>
      <c r="DJ50" s="2" t="s">
        <v>203</v>
      </c>
      <c r="DK50" s="2" t="s">
        <v>204</v>
      </c>
      <c r="DL50" s="2" t="s">
        <v>205</v>
      </c>
      <c r="DM50" s="2" t="s">
        <v>206</v>
      </c>
      <c r="DN50" s="2" t="s">
        <v>191</v>
      </c>
      <c r="DO50" s="2" t="s">
        <v>256</v>
      </c>
      <c r="DP50" s="2" t="s">
        <v>256</v>
      </c>
      <c r="DQ50" s="2" t="s">
        <v>207</v>
      </c>
      <c r="DR50" s="2" t="s">
        <v>207</v>
      </c>
      <c r="DS50" s="2" t="s">
        <v>207</v>
      </c>
      <c r="DT50" s="2" t="s">
        <v>207</v>
      </c>
      <c r="DU50" s="2" t="s">
        <v>207</v>
      </c>
      <c r="DV50" s="2" t="s">
        <v>207</v>
      </c>
      <c r="DW50" s="2">
        <v>25</v>
      </c>
      <c r="DX50" s="2">
        <v>56</v>
      </c>
      <c r="DY50" s="2">
        <v>57</v>
      </c>
      <c r="DZ50" s="2">
        <v>58</v>
      </c>
      <c r="EA50" s="2">
        <v>2</v>
      </c>
      <c r="EB50" s="2">
        <v>22</v>
      </c>
      <c r="EC50" s="2">
        <v>0</v>
      </c>
      <c r="ED50" s="2">
        <v>1</v>
      </c>
      <c r="EE50" s="2">
        <v>8</v>
      </c>
      <c r="EF50" s="2">
        <v>9</v>
      </c>
      <c r="EG50" s="2">
        <v>26</v>
      </c>
      <c r="EH50" s="2">
        <v>49</v>
      </c>
      <c r="EI50" s="2">
        <v>18</v>
      </c>
      <c r="EJ50" s="2">
        <v>0</v>
      </c>
      <c r="EK50" s="2">
        <v>0</v>
      </c>
      <c r="EL50" s="2">
        <v>0</v>
      </c>
      <c r="EM50" s="2" t="s">
        <v>208</v>
      </c>
      <c r="EN50" s="2">
        <v>4167983</v>
      </c>
      <c r="EO50" s="2">
        <v>4169983</v>
      </c>
      <c r="EP50" s="2" t="s">
        <v>274</v>
      </c>
      <c r="EQ50" s="2">
        <v>25</v>
      </c>
      <c r="ER50" s="2">
        <v>59</v>
      </c>
      <c r="ES50" s="2">
        <v>2</v>
      </c>
      <c r="ET50" s="2">
        <v>21</v>
      </c>
      <c r="EU50" s="2">
        <v>37</v>
      </c>
      <c r="EV50" s="2">
        <v>38</v>
      </c>
      <c r="EW50" s="2">
        <v>0</v>
      </c>
      <c r="EX50" s="2">
        <v>0</v>
      </c>
      <c r="EY50" s="2">
        <v>0</v>
      </c>
    </row>
    <row r="51" spans="1:155" x14ac:dyDescent="0.2">
      <c r="A51" s="2" t="s">
        <v>166</v>
      </c>
      <c r="B51" s="2" t="s">
        <v>167</v>
      </c>
      <c r="C51" s="2" t="s">
        <v>168</v>
      </c>
      <c r="D51" s="2" t="s">
        <v>169</v>
      </c>
      <c r="E51" s="2" t="s">
        <v>170</v>
      </c>
      <c r="F51" s="2" t="s">
        <v>171</v>
      </c>
      <c r="G51" s="2" t="s">
        <v>172</v>
      </c>
      <c r="H51" s="2" t="s">
        <v>172</v>
      </c>
      <c r="I51" s="2" t="s">
        <v>210</v>
      </c>
      <c r="M51" s="2">
        <v>30205983</v>
      </c>
      <c r="N51" s="2" t="s">
        <v>210</v>
      </c>
      <c r="O51" s="2" t="s">
        <v>242</v>
      </c>
      <c r="P51" s="2" t="s">
        <v>175</v>
      </c>
      <c r="Q51" s="2">
        <v>4648234.6500000004</v>
      </c>
      <c r="R51" s="2">
        <v>-269000</v>
      </c>
      <c r="S51" s="2">
        <v>0</v>
      </c>
      <c r="T51" s="2">
        <v>-5000000</v>
      </c>
      <c r="U51" s="2">
        <v>0</v>
      </c>
      <c r="V51" s="2">
        <v>6374000</v>
      </c>
      <c r="W51" s="2">
        <v>0</v>
      </c>
      <c r="X51" s="2">
        <v>4990800.3</v>
      </c>
      <c r="Y51" s="2">
        <v>1383199.7</v>
      </c>
      <c r="Z51" s="2">
        <v>0</v>
      </c>
      <c r="AA51" s="2">
        <v>978468.8</v>
      </c>
      <c r="AB51" s="2">
        <v>978468.8</v>
      </c>
      <c r="AC51" s="2">
        <v>0</v>
      </c>
      <c r="AD51" s="2">
        <v>978468.8</v>
      </c>
      <c r="AE51" s="2">
        <v>0</v>
      </c>
      <c r="AF51" s="2">
        <v>0</v>
      </c>
      <c r="AG51" s="2">
        <v>685131.3</v>
      </c>
      <c r="AH51" s="2">
        <v>342565.65</v>
      </c>
      <c r="AI51" s="2">
        <v>0</v>
      </c>
      <c r="AJ51" s="2">
        <v>685131.3</v>
      </c>
      <c r="AK51" s="2">
        <v>342565.65</v>
      </c>
      <c r="AL51" s="2" t="s">
        <v>176</v>
      </c>
      <c r="AM51" s="2" t="s">
        <v>177</v>
      </c>
      <c r="AN51" s="2" t="s">
        <v>178</v>
      </c>
      <c r="AO51" s="2" t="s">
        <v>281</v>
      </c>
      <c r="AP51" s="2" t="s">
        <v>282</v>
      </c>
      <c r="AQ51" s="2" t="s">
        <v>283</v>
      </c>
      <c r="AR51" s="2" t="s">
        <v>284</v>
      </c>
      <c r="AT51" s="2">
        <v>30022983</v>
      </c>
      <c r="AV51" s="2" t="s">
        <v>180</v>
      </c>
      <c r="AW51" s="2" t="s">
        <v>181</v>
      </c>
      <c r="AX51" s="2" t="s">
        <v>182</v>
      </c>
      <c r="AY51" s="2" t="s">
        <v>183</v>
      </c>
      <c r="AZ51" s="2" t="s">
        <v>184</v>
      </c>
      <c r="BE51" s="2">
        <v>38983</v>
      </c>
      <c r="BF51" s="2" t="s">
        <v>184</v>
      </c>
      <c r="BG51" s="2" t="s">
        <v>185</v>
      </c>
      <c r="BH51" s="2" t="s">
        <v>186</v>
      </c>
      <c r="BI51" s="2" t="s">
        <v>187</v>
      </c>
      <c r="BJ51" s="2" t="s">
        <v>188</v>
      </c>
      <c r="BN51" s="2">
        <v>30025983</v>
      </c>
      <c r="BO51" s="2" t="s">
        <v>188</v>
      </c>
      <c r="BP51" s="2" t="s">
        <v>243</v>
      </c>
      <c r="BQ51" s="2" t="s">
        <v>244</v>
      </c>
      <c r="BR51" s="2" t="s">
        <v>285</v>
      </c>
      <c r="BS51" s="2" t="s">
        <v>286</v>
      </c>
      <c r="BT51" s="2" t="s">
        <v>286</v>
      </c>
      <c r="BZ51" s="2">
        <v>201983</v>
      </c>
      <c r="CA51" s="2" t="s">
        <v>286</v>
      </c>
      <c r="CB51" s="2" t="s">
        <v>287</v>
      </c>
      <c r="CC51" s="2" t="s">
        <v>288</v>
      </c>
      <c r="CD51" s="2" t="s">
        <v>289</v>
      </c>
      <c r="CE51" s="2" t="s">
        <v>290</v>
      </c>
      <c r="CM51" s="2">
        <v>30123983</v>
      </c>
      <c r="CN51" s="2" t="s">
        <v>290</v>
      </c>
      <c r="CO51" s="2" t="s">
        <v>191</v>
      </c>
      <c r="CP51" s="2" t="s">
        <v>248</v>
      </c>
      <c r="CQ51" s="2" t="s">
        <v>249</v>
      </c>
      <c r="CR51" s="2" t="s">
        <v>285</v>
      </c>
      <c r="CS51" s="2" t="s">
        <v>291</v>
      </c>
      <c r="CW51" s="2" t="s">
        <v>291</v>
      </c>
      <c r="CX51" s="2" t="s">
        <v>195</v>
      </c>
      <c r="CY51" s="2" t="s">
        <v>196</v>
      </c>
      <c r="CZ51" s="2" t="s">
        <v>292</v>
      </c>
      <c r="DA51" s="2" t="s">
        <v>293</v>
      </c>
      <c r="DB51" s="2" t="s">
        <v>294</v>
      </c>
      <c r="DC51" s="2" t="s">
        <v>294</v>
      </c>
      <c r="DD51" s="2" t="s">
        <v>199</v>
      </c>
      <c r="DE51" s="2" t="s">
        <v>200</v>
      </c>
      <c r="DF51" s="2" t="s">
        <v>201</v>
      </c>
      <c r="DG51" s="2">
        <v>46000000</v>
      </c>
      <c r="DH51" s="2">
        <v>49000000</v>
      </c>
      <c r="DI51" s="2" t="s">
        <v>202</v>
      </c>
      <c r="DJ51" s="2" t="s">
        <v>203</v>
      </c>
      <c r="DK51" s="2" t="s">
        <v>204</v>
      </c>
      <c r="DL51" s="2" t="s">
        <v>205</v>
      </c>
      <c r="DM51" s="2" t="s">
        <v>206</v>
      </c>
      <c r="DN51" s="2" t="s">
        <v>248</v>
      </c>
      <c r="DO51" s="2" t="s">
        <v>249</v>
      </c>
      <c r="DP51" s="2" t="s">
        <v>249</v>
      </c>
      <c r="DQ51" s="2" t="s">
        <v>207</v>
      </c>
      <c r="DR51" s="2" t="s">
        <v>207</v>
      </c>
      <c r="DS51" s="2" t="s">
        <v>207</v>
      </c>
      <c r="DT51" s="2" t="s">
        <v>207</v>
      </c>
      <c r="DU51" s="2" t="s">
        <v>207</v>
      </c>
      <c r="DV51" s="2" t="s">
        <v>207</v>
      </c>
      <c r="DW51" s="2">
        <v>36</v>
      </c>
      <c r="DX51" s="2">
        <v>601</v>
      </c>
      <c r="DY51" s="2">
        <v>1571</v>
      </c>
      <c r="DZ51" s="2">
        <v>0</v>
      </c>
      <c r="EA51" s="2">
        <v>1</v>
      </c>
      <c r="EB51" s="2">
        <v>4</v>
      </c>
      <c r="EC51" s="2">
        <v>28</v>
      </c>
      <c r="ED51" s="2">
        <v>1</v>
      </c>
      <c r="EE51" s="2">
        <v>8</v>
      </c>
      <c r="EF51" s="2">
        <v>16</v>
      </c>
      <c r="EG51" s="2">
        <v>40</v>
      </c>
      <c r="EH51" s="2">
        <v>81</v>
      </c>
      <c r="EI51" s="2">
        <v>2</v>
      </c>
      <c r="EJ51" s="2">
        <v>30122</v>
      </c>
      <c r="EK51" s="2">
        <v>30123</v>
      </c>
      <c r="EL51" s="2">
        <v>0</v>
      </c>
      <c r="EM51" s="2" t="s">
        <v>208</v>
      </c>
      <c r="EN51" s="2">
        <v>4167983</v>
      </c>
      <c r="EO51" s="2">
        <v>4169983</v>
      </c>
      <c r="EP51" s="2" t="s">
        <v>285</v>
      </c>
      <c r="EQ51" s="2">
        <v>36</v>
      </c>
      <c r="ER51" s="2">
        <v>0</v>
      </c>
      <c r="ES51" s="2">
        <v>2</v>
      </c>
      <c r="ET51" s="2">
        <v>21</v>
      </c>
      <c r="EU51" s="2">
        <v>37</v>
      </c>
      <c r="EV51" s="2">
        <v>38</v>
      </c>
      <c r="EW51" s="2">
        <v>0</v>
      </c>
      <c r="EX51" s="2">
        <v>0</v>
      </c>
      <c r="EY51" s="2">
        <v>0</v>
      </c>
    </row>
    <row r="52" spans="1:155" x14ac:dyDescent="0.2">
      <c r="A52" s="2" t="s">
        <v>166</v>
      </c>
      <c r="B52" s="2" t="s">
        <v>167</v>
      </c>
      <c r="C52" s="2" t="s">
        <v>168</v>
      </c>
      <c r="D52" s="2" t="s">
        <v>169</v>
      </c>
      <c r="E52" s="2" t="s">
        <v>170</v>
      </c>
      <c r="F52" s="2" t="s">
        <v>171</v>
      </c>
      <c r="G52" s="2" t="s">
        <v>172</v>
      </c>
      <c r="H52" s="2" t="s">
        <v>172</v>
      </c>
      <c r="I52" s="2" t="s">
        <v>210</v>
      </c>
      <c r="M52" s="2">
        <v>30205983</v>
      </c>
      <c r="N52" s="2" t="s">
        <v>210</v>
      </c>
      <c r="O52" s="2" t="s">
        <v>242</v>
      </c>
      <c r="P52" s="2" t="s">
        <v>175</v>
      </c>
      <c r="Q52" s="2">
        <v>38646877.039999999</v>
      </c>
      <c r="R52" s="2">
        <v>0</v>
      </c>
      <c r="S52" s="2">
        <v>8951000</v>
      </c>
      <c r="T52" s="2">
        <v>5000000</v>
      </c>
      <c r="U52" s="2">
        <v>0</v>
      </c>
      <c r="V52" s="2">
        <v>47281000</v>
      </c>
      <c r="W52" s="2">
        <v>0</v>
      </c>
      <c r="X52" s="2">
        <v>48663666.719999999</v>
      </c>
      <c r="Y52" s="2">
        <v>-1382666.72</v>
      </c>
      <c r="Z52" s="2">
        <v>0</v>
      </c>
      <c r="AA52" s="2">
        <v>3934917.95</v>
      </c>
      <c r="AB52" s="2">
        <v>3934917.92</v>
      </c>
      <c r="AC52" s="2">
        <v>0</v>
      </c>
      <c r="AD52" s="2">
        <v>3860206.92</v>
      </c>
      <c r="AE52" s="2">
        <v>7458216.71</v>
      </c>
      <c r="AF52" s="2">
        <v>0</v>
      </c>
      <c r="AG52" s="2">
        <v>4387589.47</v>
      </c>
      <c r="AH52" s="2">
        <v>10062633.23</v>
      </c>
      <c r="AI52" s="2">
        <v>0</v>
      </c>
      <c r="AJ52" s="2">
        <v>5008394.84</v>
      </c>
      <c r="AK52" s="2">
        <v>10016789.68</v>
      </c>
      <c r="AL52" s="2" t="s">
        <v>176</v>
      </c>
      <c r="AM52" s="2" t="s">
        <v>177</v>
      </c>
      <c r="AN52" s="2" t="s">
        <v>178</v>
      </c>
      <c r="AO52" s="2" t="s">
        <v>281</v>
      </c>
      <c r="AP52" s="2" t="s">
        <v>295</v>
      </c>
      <c r="AQ52" s="2" t="s">
        <v>296</v>
      </c>
      <c r="AR52" s="2" t="s">
        <v>296</v>
      </c>
      <c r="AT52" s="2">
        <v>30008983</v>
      </c>
      <c r="AV52" s="2" t="s">
        <v>180</v>
      </c>
      <c r="AW52" s="2" t="s">
        <v>181</v>
      </c>
      <c r="AX52" s="2" t="s">
        <v>182</v>
      </c>
      <c r="AY52" s="2" t="s">
        <v>183</v>
      </c>
      <c r="AZ52" s="2" t="s">
        <v>184</v>
      </c>
      <c r="BE52" s="2">
        <v>38983</v>
      </c>
      <c r="BF52" s="2" t="s">
        <v>184</v>
      </c>
      <c r="BG52" s="2" t="s">
        <v>185</v>
      </c>
      <c r="BH52" s="2" t="s">
        <v>186</v>
      </c>
      <c r="BI52" s="2" t="s">
        <v>187</v>
      </c>
      <c r="BJ52" s="2" t="s">
        <v>188</v>
      </c>
      <c r="BN52" s="2">
        <v>30025983</v>
      </c>
      <c r="BO52" s="2" t="s">
        <v>188</v>
      </c>
      <c r="BP52" s="2" t="s">
        <v>243</v>
      </c>
      <c r="BQ52" s="2" t="s">
        <v>244</v>
      </c>
      <c r="BR52" s="2" t="s">
        <v>285</v>
      </c>
      <c r="BS52" s="2" t="s">
        <v>286</v>
      </c>
      <c r="BT52" s="2" t="s">
        <v>286</v>
      </c>
      <c r="BZ52" s="2">
        <v>201983</v>
      </c>
      <c r="CA52" s="2" t="s">
        <v>286</v>
      </c>
      <c r="CB52" s="2" t="s">
        <v>287</v>
      </c>
      <c r="CC52" s="2" t="s">
        <v>288</v>
      </c>
      <c r="CD52" s="2" t="s">
        <v>289</v>
      </c>
      <c r="CE52" s="2" t="s">
        <v>297</v>
      </c>
      <c r="CM52" s="2">
        <v>30124983</v>
      </c>
      <c r="CN52" s="2" t="s">
        <v>297</v>
      </c>
      <c r="CO52" s="2" t="s">
        <v>191</v>
      </c>
      <c r="CP52" s="2" t="s">
        <v>248</v>
      </c>
      <c r="CQ52" s="2" t="s">
        <v>249</v>
      </c>
      <c r="CR52" s="2" t="s">
        <v>285</v>
      </c>
      <c r="CS52" s="2" t="s">
        <v>291</v>
      </c>
      <c r="CW52" s="2" t="s">
        <v>291</v>
      </c>
      <c r="CX52" s="2" t="s">
        <v>195</v>
      </c>
      <c r="CY52" s="2" t="s">
        <v>196</v>
      </c>
      <c r="CZ52" s="2" t="s">
        <v>292</v>
      </c>
      <c r="DA52" s="2" t="s">
        <v>293</v>
      </c>
      <c r="DB52" s="2" t="s">
        <v>294</v>
      </c>
      <c r="DC52" s="2" t="s">
        <v>294</v>
      </c>
      <c r="DD52" s="2" t="s">
        <v>199</v>
      </c>
      <c r="DE52" s="2" t="s">
        <v>200</v>
      </c>
      <c r="DF52" s="2" t="s">
        <v>201</v>
      </c>
      <c r="DG52" s="2">
        <v>46000000</v>
      </c>
      <c r="DH52" s="2">
        <v>49000000</v>
      </c>
      <c r="DI52" s="2" t="s">
        <v>202</v>
      </c>
      <c r="DJ52" s="2" t="s">
        <v>203</v>
      </c>
      <c r="DK52" s="2" t="s">
        <v>204</v>
      </c>
      <c r="DL52" s="2" t="s">
        <v>205</v>
      </c>
      <c r="DM52" s="2" t="s">
        <v>206</v>
      </c>
      <c r="DN52" s="2" t="s">
        <v>248</v>
      </c>
      <c r="DO52" s="2" t="s">
        <v>249</v>
      </c>
      <c r="DP52" s="2" t="s">
        <v>249</v>
      </c>
      <c r="DQ52" s="2" t="s">
        <v>207</v>
      </c>
      <c r="DR52" s="2" t="s">
        <v>207</v>
      </c>
      <c r="DS52" s="2" t="s">
        <v>207</v>
      </c>
      <c r="DT52" s="2" t="s">
        <v>207</v>
      </c>
      <c r="DU52" s="2" t="s">
        <v>207</v>
      </c>
      <c r="DV52" s="2" t="s">
        <v>207</v>
      </c>
      <c r="DW52" s="2">
        <v>36</v>
      </c>
      <c r="DX52" s="2">
        <v>601</v>
      </c>
      <c r="DY52" s="2">
        <v>1571</v>
      </c>
      <c r="DZ52" s="2">
        <v>0</v>
      </c>
      <c r="EA52" s="2">
        <v>1</v>
      </c>
      <c r="EB52" s="2">
        <v>4</v>
      </c>
      <c r="EC52" s="2">
        <v>28</v>
      </c>
      <c r="ED52" s="2">
        <v>1</v>
      </c>
      <c r="EE52" s="2">
        <v>8</v>
      </c>
      <c r="EF52" s="2">
        <v>16</v>
      </c>
      <c r="EG52" s="2">
        <v>40</v>
      </c>
      <c r="EH52" s="2">
        <v>81</v>
      </c>
      <c r="EI52" s="2">
        <v>2</v>
      </c>
      <c r="EJ52" s="2">
        <v>30122</v>
      </c>
      <c r="EK52" s="2">
        <v>30124</v>
      </c>
      <c r="EL52" s="2">
        <v>0</v>
      </c>
      <c r="EM52" s="2" t="s">
        <v>208</v>
      </c>
      <c r="EN52" s="2">
        <v>4167983</v>
      </c>
      <c r="EO52" s="2">
        <v>4169983</v>
      </c>
      <c r="EP52" s="2" t="s">
        <v>285</v>
      </c>
      <c r="EQ52" s="2">
        <v>36</v>
      </c>
      <c r="ER52" s="2">
        <v>0</v>
      </c>
      <c r="ES52" s="2">
        <v>2</v>
      </c>
      <c r="ET52" s="2">
        <v>21</v>
      </c>
      <c r="EU52" s="2">
        <v>37</v>
      </c>
      <c r="EV52" s="2">
        <v>38</v>
      </c>
      <c r="EW52" s="2">
        <v>0</v>
      </c>
      <c r="EX52" s="2">
        <v>0</v>
      </c>
      <c r="EY52" s="2">
        <v>0</v>
      </c>
    </row>
    <row r="53" spans="1:155" x14ac:dyDescent="0.2">
      <c r="A53" s="2" t="s">
        <v>166</v>
      </c>
      <c r="B53" s="2" t="s">
        <v>167</v>
      </c>
      <c r="C53" s="2" t="s">
        <v>168</v>
      </c>
      <c r="D53" s="2" t="s">
        <v>169</v>
      </c>
      <c r="E53" s="2" t="s">
        <v>170</v>
      </c>
      <c r="F53" s="2" t="s">
        <v>171</v>
      </c>
      <c r="G53" s="2" t="s">
        <v>172</v>
      </c>
      <c r="H53" s="2" t="s">
        <v>172</v>
      </c>
      <c r="I53" s="2" t="s">
        <v>210</v>
      </c>
      <c r="M53" s="2">
        <v>30205983</v>
      </c>
      <c r="N53" s="2" t="s">
        <v>210</v>
      </c>
      <c r="O53" s="2" t="s">
        <v>174</v>
      </c>
      <c r="P53" s="2" t="s">
        <v>175</v>
      </c>
      <c r="Q53" s="2">
        <v>35236300.630000003</v>
      </c>
      <c r="R53" s="2">
        <v>-50000</v>
      </c>
      <c r="S53" s="2">
        <v>0</v>
      </c>
      <c r="T53" s="2">
        <v>0</v>
      </c>
      <c r="U53" s="2">
        <v>0</v>
      </c>
      <c r="V53" s="2">
        <v>45950000</v>
      </c>
      <c r="W53" s="2">
        <v>0</v>
      </c>
      <c r="X53" s="2">
        <v>43551514.75</v>
      </c>
      <c r="Y53" s="2">
        <v>2398485.25</v>
      </c>
      <c r="Z53" s="2">
        <v>4478205.38</v>
      </c>
      <c r="AA53" s="2">
        <v>1256738.3700000001</v>
      </c>
      <c r="AB53" s="2">
        <v>6312042.9800000004</v>
      </c>
      <c r="AC53" s="2">
        <v>3216529.38</v>
      </c>
      <c r="AD53" s="2">
        <v>2626078.54</v>
      </c>
      <c r="AE53" s="2">
        <v>4881187.6399999997</v>
      </c>
      <c r="AF53" s="2">
        <v>2667052.2400000002</v>
      </c>
      <c r="AG53" s="2">
        <v>3699167.78</v>
      </c>
      <c r="AH53" s="2">
        <v>4281364.6399999997</v>
      </c>
      <c r="AI53" s="2">
        <v>121252.72</v>
      </c>
      <c r="AJ53" s="2">
        <v>1696680.96</v>
      </c>
      <c r="AK53" s="2">
        <v>8315214.1200000001</v>
      </c>
      <c r="AL53" s="2" t="s">
        <v>176</v>
      </c>
      <c r="AM53" s="2" t="s">
        <v>177</v>
      </c>
      <c r="AN53" s="2" t="s">
        <v>178</v>
      </c>
      <c r="AO53" s="2" t="s">
        <v>281</v>
      </c>
      <c r="AP53" s="2" t="s">
        <v>282</v>
      </c>
      <c r="AQ53" s="2" t="s">
        <v>298</v>
      </c>
      <c r="AR53" s="2" t="s">
        <v>298</v>
      </c>
      <c r="AT53" s="2">
        <v>30019983</v>
      </c>
      <c r="AV53" s="2" t="s">
        <v>180</v>
      </c>
      <c r="AW53" s="2" t="s">
        <v>181</v>
      </c>
      <c r="AX53" s="2" t="s">
        <v>182</v>
      </c>
      <c r="AY53" s="2" t="s">
        <v>183</v>
      </c>
      <c r="AZ53" s="2" t="s">
        <v>184</v>
      </c>
      <c r="BE53" s="2">
        <v>38983</v>
      </c>
      <c r="BF53" s="2" t="s">
        <v>184</v>
      </c>
      <c r="BG53" s="2" t="s">
        <v>185</v>
      </c>
      <c r="BH53" s="2" t="s">
        <v>186</v>
      </c>
      <c r="BI53" s="2" t="s">
        <v>187</v>
      </c>
      <c r="BJ53" s="2" t="s">
        <v>188</v>
      </c>
      <c r="BN53" s="2">
        <v>30025983</v>
      </c>
      <c r="BO53" s="2" t="s">
        <v>188</v>
      </c>
      <c r="BP53" s="2" t="s">
        <v>189</v>
      </c>
      <c r="BQ53" s="2" t="s">
        <v>189</v>
      </c>
      <c r="BZ53" s="2">
        <v>22983</v>
      </c>
      <c r="CA53" s="2" t="s">
        <v>189</v>
      </c>
      <c r="CB53" s="2" t="s">
        <v>287</v>
      </c>
      <c r="CC53" s="2" t="s">
        <v>288</v>
      </c>
      <c r="CD53" s="2" t="s">
        <v>289</v>
      </c>
      <c r="CE53" s="2" t="s">
        <v>299</v>
      </c>
      <c r="CM53" s="2">
        <v>30134983</v>
      </c>
      <c r="CN53" s="2" t="s">
        <v>299</v>
      </c>
      <c r="CO53" s="2" t="s">
        <v>191</v>
      </c>
      <c r="CP53" s="2" t="s">
        <v>191</v>
      </c>
      <c r="CQ53" s="2" t="s">
        <v>192</v>
      </c>
      <c r="CR53" s="2" t="s">
        <v>300</v>
      </c>
      <c r="CS53" s="2" t="s">
        <v>301</v>
      </c>
      <c r="CW53" s="2" t="s">
        <v>301</v>
      </c>
      <c r="CX53" s="2" t="s">
        <v>195</v>
      </c>
      <c r="CY53" s="2" t="s">
        <v>196</v>
      </c>
      <c r="CZ53" s="2" t="s">
        <v>197</v>
      </c>
      <c r="DA53" s="2" t="s">
        <v>197</v>
      </c>
      <c r="DB53" s="2" t="s">
        <v>198</v>
      </c>
      <c r="DC53" s="2" t="s">
        <v>198</v>
      </c>
      <c r="DD53" s="2" t="s">
        <v>199</v>
      </c>
      <c r="DE53" s="2" t="s">
        <v>200</v>
      </c>
      <c r="DF53" s="2" t="s">
        <v>201</v>
      </c>
      <c r="DG53" s="2">
        <v>46000000</v>
      </c>
      <c r="DH53" s="2">
        <v>49000000</v>
      </c>
      <c r="DI53" s="2" t="s">
        <v>202</v>
      </c>
      <c r="DJ53" s="2" t="s">
        <v>203</v>
      </c>
      <c r="DK53" s="2" t="s">
        <v>204</v>
      </c>
      <c r="DL53" s="2" t="s">
        <v>205</v>
      </c>
      <c r="DM53" s="2" t="s">
        <v>206</v>
      </c>
      <c r="DN53" s="2" t="s">
        <v>191</v>
      </c>
      <c r="DO53" s="2" t="s">
        <v>192</v>
      </c>
      <c r="DP53" s="2" t="s">
        <v>192</v>
      </c>
      <c r="DQ53" s="2" t="s">
        <v>207</v>
      </c>
      <c r="DR53" s="2" t="s">
        <v>207</v>
      </c>
      <c r="DS53" s="2" t="s">
        <v>207</v>
      </c>
      <c r="DT53" s="2" t="s">
        <v>207</v>
      </c>
      <c r="DU53" s="2" t="s">
        <v>207</v>
      </c>
      <c r="DV53" s="2" t="s">
        <v>207</v>
      </c>
      <c r="DW53" s="2">
        <v>26</v>
      </c>
      <c r="DX53" s="2">
        <v>616</v>
      </c>
      <c r="DY53" s="2">
        <v>997</v>
      </c>
      <c r="DZ53" s="2">
        <v>0</v>
      </c>
      <c r="EA53" s="2">
        <v>2</v>
      </c>
      <c r="EB53" s="2">
        <v>22</v>
      </c>
      <c r="EC53" s="2">
        <v>0</v>
      </c>
      <c r="ED53" s="2">
        <v>1</v>
      </c>
      <c r="EE53" s="2">
        <v>8</v>
      </c>
      <c r="EF53" s="2">
        <v>9</v>
      </c>
      <c r="EG53" s="2">
        <v>26</v>
      </c>
      <c r="EH53" s="2">
        <v>49</v>
      </c>
      <c r="EI53" s="2">
        <v>2</v>
      </c>
      <c r="EJ53" s="2">
        <v>30122</v>
      </c>
      <c r="EK53" s="2">
        <v>30134</v>
      </c>
      <c r="EL53" s="2">
        <v>0</v>
      </c>
      <c r="EM53" s="2" t="s">
        <v>208</v>
      </c>
      <c r="EN53" s="2">
        <v>4167983</v>
      </c>
      <c r="EO53" s="2">
        <v>4169983</v>
      </c>
      <c r="EP53" s="2" t="s">
        <v>302</v>
      </c>
      <c r="EQ53" s="2">
        <v>26</v>
      </c>
      <c r="ER53" s="2">
        <v>0</v>
      </c>
      <c r="ES53" s="2">
        <v>2</v>
      </c>
      <c r="ET53" s="2">
        <v>21</v>
      </c>
      <c r="EU53" s="2">
        <v>37</v>
      </c>
      <c r="EV53" s="2">
        <v>38</v>
      </c>
      <c r="EW53" s="2">
        <v>0</v>
      </c>
      <c r="EX53" s="2">
        <v>0</v>
      </c>
      <c r="EY53" s="2">
        <v>0</v>
      </c>
    </row>
    <row r="54" spans="1:155" x14ac:dyDescent="0.2">
      <c r="A54" s="2" t="s">
        <v>166</v>
      </c>
      <c r="B54" s="2" t="s">
        <v>167</v>
      </c>
      <c r="C54" s="2" t="s">
        <v>168</v>
      </c>
      <c r="D54" s="2" t="s">
        <v>169</v>
      </c>
      <c r="E54" s="2" t="s">
        <v>170</v>
      </c>
      <c r="F54" s="2" t="s">
        <v>171</v>
      </c>
      <c r="G54" s="2" t="s">
        <v>172</v>
      </c>
      <c r="H54" s="2" t="s">
        <v>172</v>
      </c>
      <c r="I54" s="2" t="s">
        <v>210</v>
      </c>
      <c r="M54" s="2">
        <v>30205983</v>
      </c>
      <c r="N54" s="2" t="s">
        <v>210</v>
      </c>
      <c r="O54" s="2" t="s">
        <v>174</v>
      </c>
      <c r="P54" s="2" t="s">
        <v>175</v>
      </c>
      <c r="Q54" s="2">
        <v>89685946.849999994</v>
      </c>
      <c r="R54" s="2">
        <v>0</v>
      </c>
      <c r="S54" s="2">
        <v>-13636000</v>
      </c>
      <c r="T54" s="2">
        <v>0</v>
      </c>
      <c r="U54" s="2">
        <v>0</v>
      </c>
      <c r="V54" s="2">
        <v>106364000</v>
      </c>
      <c r="W54" s="2">
        <v>0</v>
      </c>
      <c r="X54" s="2">
        <v>106450859.59</v>
      </c>
      <c r="Y54" s="2">
        <v>-86859.59</v>
      </c>
      <c r="Z54" s="2">
        <v>6230620.8399999999</v>
      </c>
      <c r="AA54" s="2">
        <v>5552556.1200000001</v>
      </c>
      <c r="AB54" s="2">
        <v>20455879.739999998</v>
      </c>
      <c r="AC54" s="2">
        <v>4869245.09</v>
      </c>
      <c r="AD54" s="2">
        <v>9171867.7400000002</v>
      </c>
      <c r="AE54" s="2">
        <v>7303464.6200000001</v>
      </c>
      <c r="AF54" s="2">
        <v>12464966.380000001</v>
      </c>
      <c r="AG54" s="2">
        <v>6129967.79</v>
      </c>
      <c r="AH54" s="2">
        <v>10583679.18</v>
      </c>
      <c r="AI54" s="2">
        <v>1337946.92</v>
      </c>
      <c r="AJ54" s="2">
        <v>5585752.4299999997</v>
      </c>
      <c r="AK54" s="2">
        <v>16764912.74</v>
      </c>
      <c r="AL54" s="2" t="s">
        <v>176</v>
      </c>
      <c r="AM54" s="2" t="s">
        <v>177</v>
      </c>
      <c r="AN54" s="2" t="s">
        <v>178</v>
      </c>
      <c r="AO54" s="2" t="s">
        <v>281</v>
      </c>
      <c r="AP54" s="2" t="s">
        <v>303</v>
      </c>
      <c r="AQ54" s="2" t="s">
        <v>304</v>
      </c>
      <c r="AR54" s="2" t="s">
        <v>304</v>
      </c>
      <c r="AT54" s="2">
        <v>30021983</v>
      </c>
      <c r="AV54" s="2" t="s">
        <v>180</v>
      </c>
      <c r="AW54" s="2" t="s">
        <v>181</v>
      </c>
      <c r="AX54" s="2" t="s">
        <v>182</v>
      </c>
      <c r="AY54" s="2" t="s">
        <v>183</v>
      </c>
      <c r="AZ54" s="2" t="s">
        <v>184</v>
      </c>
      <c r="BE54" s="2">
        <v>38983</v>
      </c>
      <c r="BF54" s="2" t="s">
        <v>184</v>
      </c>
      <c r="BG54" s="2" t="s">
        <v>185</v>
      </c>
      <c r="BH54" s="2" t="s">
        <v>186</v>
      </c>
      <c r="BI54" s="2" t="s">
        <v>187</v>
      </c>
      <c r="BJ54" s="2" t="s">
        <v>188</v>
      </c>
      <c r="BN54" s="2">
        <v>30025983</v>
      </c>
      <c r="BO54" s="2" t="s">
        <v>188</v>
      </c>
      <c r="BP54" s="2" t="s">
        <v>189</v>
      </c>
      <c r="BQ54" s="2" t="s">
        <v>189</v>
      </c>
      <c r="BZ54" s="2">
        <v>22983</v>
      </c>
      <c r="CA54" s="2" t="s">
        <v>189</v>
      </c>
      <c r="CB54" s="2" t="s">
        <v>287</v>
      </c>
      <c r="CC54" s="2" t="s">
        <v>288</v>
      </c>
      <c r="CD54" s="2" t="s">
        <v>289</v>
      </c>
      <c r="CE54" s="2" t="s">
        <v>305</v>
      </c>
      <c r="CM54" s="2">
        <v>30133983</v>
      </c>
      <c r="CN54" s="2" t="s">
        <v>305</v>
      </c>
      <c r="CO54" s="2" t="s">
        <v>191</v>
      </c>
      <c r="CP54" s="2" t="s">
        <v>191</v>
      </c>
      <c r="CQ54" s="2" t="s">
        <v>192</v>
      </c>
      <c r="CR54" s="2" t="s">
        <v>300</v>
      </c>
      <c r="CS54" s="2" t="s">
        <v>301</v>
      </c>
      <c r="CW54" s="2" t="s">
        <v>301</v>
      </c>
      <c r="CX54" s="2" t="s">
        <v>195</v>
      </c>
      <c r="CY54" s="2" t="s">
        <v>196</v>
      </c>
      <c r="CZ54" s="2" t="s">
        <v>197</v>
      </c>
      <c r="DA54" s="2" t="s">
        <v>197</v>
      </c>
      <c r="DB54" s="2" t="s">
        <v>198</v>
      </c>
      <c r="DC54" s="2" t="s">
        <v>198</v>
      </c>
      <c r="DD54" s="2" t="s">
        <v>199</v>
      </c>
      <c r="DE54" s="2" t="s">
        <v>200</v>
      </c>
      <c r="DF54" s="2" t="s">
        <v>201</v>
      </c>
      <c r="DG54" s="2">
        <v>46000000</v>
      </c>
      <c r="DH54" s="2">
        <v>49000000</v>
      </c>
      <c r="DI54" s="2" t="s">
        <v>202</v>
      </c>
      <c r="DJ54" s="2" t="s">
        <v>203</v>
      </c>
      <c r="DK54" s="2" t="s">
        <v>204</v>
      </c>
      <c r="DL54" s="2" t="s">
        <v>205</v>
      </c>
      <c r="DM54" s="2" t="s">
        <v>206</v>
      </c>
      <c r="DN54" s="2" t="s">
        <v>191</v>
      </c>
      <c r="DO54" s="2" t="s">
        <v>192</v>
      </c>
      <c r="DP54" s="2" t="s">
        <v>192</v>
      </c>
      <c r="DQ54" s="2" t="s">
        <v>207</v>
      </c>
      <c r="DR54" s="2" t="s">
        <v>207</v>
      </c>
      <c r="DS54" s="2" t="s">
        <v>207</v>
      </c>
      <c r="DT54" s="2" t="s">
        <v>207</v>
      </c>
      <c r="DU54" s="2" t="s">
        <v>207</v>
      </c>
      <c r="DV54" s="2" t="s">
        <v>207</v>
      </c>
      <c r="DW54" s="2">
        <v>26</v>
      </c>
      <c r="DX54" s="2">
        <v>616</v>
      </c>
      <c r="DY54" s="2">
        <v>997</v>
      </c>
      <c r="DZ54" s="2">
        <v>0</v>
      </c>
      <c r="EA54" s="2">
        <v>2</v>
      </c>
      <c r="EB54" s="2">
        <v>22</v>
      </c>
      <c r="EC54" s="2">
        <v>0</v>
      </c>
      <c r="ED54" s="2">
        <v>1</v>
      </c>
      <c r="EE54" s="2">
        <v>8</v>
      </c>
      <c r="EF54" s="2">
        <v>9</v>
      </c>
      <c r="EG54" s="2">
        <v>26</v>
      </c>
      <c r="EH54" s="2">
        <v>49</v>
      </c>
      <c r="EI54" s="2">
        <v>2</v>
      </c>
      <c r="EJ54" s="2">
        <v>30122</v>
      </c>
      <c r="EK54" s="2">
        <v>30133</v>
      </c>
      <c r="EL54" s="2">
        <v>0</v>
      </c>
      <c r="EM54" s="2" t="s">
        <v>208</v>
      </c>
      <c r="EN54" s="2">
        <v>4167983</v>
      </c>
      <c r="EO54" s="2">
        <v>4169983</v>
      </c>
      <c r="EP54" s="2" t="s">
        <v>302</v>
      </c>
      <c r="EQ54" s="2">
        <v>26</v>
      </c>
      <c r="ER54" s="2">
        <v>0</v>
      </c>
      <c r="ES54" s="2">
        <v>2</v>
      </c>
      <c r="ET54" s="2">
        <v>21</v>
      </c>
      <c r="EU54" s="2">
        <v>37</v>
      </c>
      <c r="EV54" s="2">
        <v>38</v>
      </c>
      <c r="EW54" s="2">
        <v>0</v>
      </c>
      <c r="EX54" s="2">
        <v>0</v>
      </c>
      <c r="EY54" s="2">
        <v>0</v>
      </c>
    </row>
    <row r="55" spans="1:155" x14ac:dyDescent="0.2">
      <c r="A55" s="2" t="s">
        <v>166</v>
      </c>
      <c r="B55" s="2" t="s">
        <v>167</v>
      </c>
      <c r="C55" s="2" t="s">
        <v>168</v>
      </c>
      <c r="D55" s="2" t="s">
        <v>169</v>
      </c>
      <c r="E55" s="2" t="s">
        <v>170</v>
      </c>
      <c r="F55" s="2" t="s">
        <v>171</v>
      </c>
      <c r="G55" s="2" t="s">
        <v>172</v>
      </c>
      <c r="H55" s="2" t="s">
        <v>172</v>
      </c>
      <c r="I55" s="2" t="s">
        <v>210</v>
      </c>
      <c r="M55" s="2">
        <v>30205983</v>
      </c>
      <c r="N55" s="2" t="s">
        <v>210</v>
      </c>
      <c r="O55" s="2" t="s">
        <v>174</v>
      </c>
      <c r="P55" s="2" t="s">
        <v>175</v>
      </c>
      <c r="Q55" s="2">
        <v>14839001.800000001</v>
      </c>
      <c r="R55" s="2">
        <v>0</v>
      </c>
      <c r="S55" s="2">
        <v>0</v>
      </c>
      <c r="T55" s="2">
        <v>0</v>
      </c>
      <c r="U55" s="2">
        <v>0</v>
      </c>
      <c r="V55" s="2">
        <v>19000000</v>
      </c>
      <c r="W55" s="2">
        <v>0</v>
      </c>
      <c r="X55" s="2">
        <v>16515689.27</v>
      </c>
      <c r="Y55" s="2">
        <v>2484310.73</v>
      </c>
      <c r="Z55" s="2">
        <v>1407052.18</v>
      </c>
      <c r="AA55" s="2">
        <v>1065760.54</v>
      </c>
      <c r="AB55" s="2">
        <v>3021310.08</v>
      </c>
      <c r="AC55" s="2">
        <v>0</v>
      </c>
      <c r="AD55" s="2">
        <v>2508486.5699999998</v>
      </c>
      <c r="AE55" s="2">
        <v>1746217.47</v>
      </c>
      <c r="AF55" s="2">
        <v>0</v>
      </c>
      <c r="AG55" s="2">
        <v>2705525.08</v>
      </c>
      <c r="AH55" s="2">
        <v>1058935.69</v>
      </c>
      <c r="AI55" s="2">
        <v>0</v>
      </c>
      <c r="AJ55" s="2">
        <v>1325714.19</v>
      </c>
      <c r="AK55" s="2">
        <v>1676687.47</v>
      </c>
      <c r="AL55" s="2" t="s">
        <v>176</v>
      </c>
      <c r="AM55" s="2" t="s">
        <v>177</v>
      </c>
      <c r="AN55" s="2" t="s">
        <v>178</v>
      </c>
      <c r="AO55" s="2" t="s">
        <v>281</v>
      </c>
      <c r="AP55" s="2" t="s">
        <v>282</v>
      </c>
      <c r="AQ55" s="2" t="s">
        <v>283</v>
      </c>
      <c r="AR55" s="2" t="s">
        <v>284</v>
      </c>
      <c r="AT55" s="2">
        <v>30022983</v>
      </c>
      <c r="AV55" s="2" t="s">
        <v>180</v>
      </c>
      <c r="AW55" s="2" t="s">
        <v>181</v>
      </c>
      <c r="AX55" s="2" t="s">
        <v>182</v>
      </c>
      <c r="AY55" s="2" t="s">
        <v>183</v>
      </c>
      <c r="AZ55" s="2" t="s">
        <v>184</v>
      </c>
      <c r="BE55" s="2">
        <v>38983</v>
      </c>
      <c r="BF55" s="2" t="s">
        <v>184</v>
      </c>
      <c r="BG55" s="2" t="s">
        <v>185</v>
      </c>
      <c r="BH55" s="2" t="s">
        <v>186</v>
      </c>
      <c r="BI55" s="2" t="s">
        <v>187</v>
      </c>
      <c r="BJ55" s="2" t="s">
        <v>188</v>
      </c>
      <c r="BN55" s="2">
        <v>30025983</v>
      </c>
      <c r="BO55" s="2" t="s">
        <v>188</v>
      </c>
      <c r="BP55" s="2" t="s">
        <v>189</v>
      </c>
      <c r="BQ55" s="2" t="s">
        <v>189</v>
      </c>
      <c r="BZ55" s="2">
        <v>22983</v>
      </c>
      <c r="CA55" s="2" t="s">
        <v>189</v>
      </c>
      <c r="CB55" s="2" t="s">
        <v>287</v>
      </c>
      <c r="CC55" s="2" t="s">
        <v>288</v>
      </c>
      <c r="CD55" s="2" t="s">
        <v>289</v>
      </c>
      <c r="CE55" s="2" t="s">
        <v>290</v>
      </c>
      <c r="CM55" s="2">
        <v>30123983</v>
      </c>
      <c r="CN55" s="2" t="s">
        <v>290</v>
      </c>
      <c r="CO55" s="2" t="s">
        <v>191</v>
      </c>
      <c r="CP55" s="2" t="s">
        <v>191</v>
      </c>
      <c r="CQ55" s="2" t="s">
        <v>192</v>
      </c>
      <c r="CR55" s="2" t="s">
        <v>300</v>
      </c>
      <c r="CS55" s="2" t="s">
        <v>301</v>
      </c>
      <c r="CW55" s="2" t="s">
        <v>301</v>
      </c>
      <c r="CX55" s="2" t="s">
        <v>195</v>
      </c>
      <c r="CY55" s="2" t="s">
        <v>196</v>
      </c>
      <c r="CZ55" s="2" t="s">
        <v>197</v>
      </c>
      <c r="DA55" s="2" t="s">
        <v>197</v>
      </c>
      <c r="DB55" s="2" t="s">
        <v>198</v>
      </c>
      <c r="DC55" s="2" t="s">
        <v>198</v>
      </c>
      <c r="DD55" s="2" t="s">
        <v>199</v>
      </c>
      <c r="DE55" s="2" t="s">
        <v>200</v>
      </c>
      <c r="DF55" s="2" t="s">
        <v>201</v>
      </c>
      <c r="DG55" s="2">
        <v>46000000</v>
      </c>
      <c r="DH55" s="2">
        <v>49000000</v>
      </c>
      <c r="DI55" s="2" t="s">
        <v>202</v>
      </c>
      <c r="DJ55" s="2" t="s">
        <v>203</v>
      </c>
      <c r="DK55" s="2" t="s">
        <v>204</v>
      </c>
      <c r="DL55" s="2" t="s">
        <v>205</v>
      </c>
      <c r="DM55" s="2" t="s">
        <v>206</v>
      </c>
      <c r="DN55" s="2" t="s">
        <v>191</v>
      </c>
      <c r="DO55" s="2" t="s">
        <v>192</v>
      </c>
      <c r="DP55" s="2" t="s">
        <v>192</v>
      </c>
      <c r="DQ55" s="2" t="s">
        <v>207</v>
      </c>
      <c r="DR55" s="2" t="s">
        <v>207</v>
      </c>
      <c r="DS55" s="2" t="s">
        <v>207</v>
      </c>
      <c r="DT55" s="2" t="s">
        <v>207</v>
      </c>
      <c r="DU55" s="2" t="s">
        <v>207</v>
      </c>
      <c r="DV55" s="2" t="s">
        <v>207</v>
      </c>
      <c r="DW55" s="2">
        <v>26</v>
      </c>
      <c r="DX55" s="2">
        <v>616</v>
      </c>
      <c r="DY55" s="2">
        <v>997</v>
      </c>
      <c r="DZ55" s="2">
        <v>0</v>
      </c>
      <c r="EA55" s="2">
        <v>2</v>
      </c>
      <c r="EB55" s="2">
        <v>22</v>
      </c>
      <c r="EC55" s="2">
        <v>0</v>
      </c>
      <c r="ED55" s="2">
        <v>1</v>
      </c>
      <c r="EE55" s="2">
        <v>8</v>
      </c>
      <c r="EF55" s="2">
        <v>9</v>
      </c>
      <c r="EG55" s="2">
        <v>26</v>
      </c>
      <c r="EH55" s="2">
        <v>49</v>
      </c>
      <c r="EI55" s="2">
        <v>2</v>
      </c>
      <c r="EJ55" s="2">
        <v>30122</v>
      </c>
      <c r="EK55" s="2">
        <v>30123</v>
      </c>
      <c r="EL55" s="2">
        <v>0</v>
      </c>
      <c r="EM55" s="2" t="s">
        <v>208</v>
      </c>
      <c r="EN55" s="2">
        <v>4167983</v>
      </c>
      <c r="EO55" s="2">
        <v>4169983</v>
      </c>
      <c r="EP55" s="2" t="s">
        <v>302</v>
      </c>
      <c r="EQ55" s="2">
        <v>26</v>
      </c>
      <c r="ER55" s="2">
        <v>0</v>
      </c>
      <c r="ES55" s="2">
        <v>2</v>
      </c>
      <c r="ET55" s="2">
        <v>21</v>
      </c>
      <c r="EU55" s="2">
        <v>37</v>
      </c>
      <c r="EV55" s="2">
        <v>38</v>
      </c>
      <c r="EW55" s="2">
        <v>0</v>
      </c>
      <c r="EX55" s="2">
        <v>0</v>
      </c>
      <c r="EY55" s="2">
        <v>0</v>
      </c>
    </row>
    <row r="56" spans="1:155" x14ac:dyDescent="0.2">
      <c r="A56" s="2" t="s">
        <v>166</v>
      </c>
      <c r="B56" s="2" t="s">
        <v>167</v>
      </c>
      <c r="C56" s="2" t="s">
        <v>168</v>
      </c>
      <c r="D56" s="2" t="s">
        <v>169</v>
      </c>
      <c r="E56" s="2" t="s">
        <v>170</v>
      </c>
      <c r="F56" s="2" t="s">
        <v>171</v>
      </c>
      <c r="G56" s="2" t="s">
        <v>172</v>
      </c>
      <c r="H56" s="2" t="s">
        <v>172</v>
      </c>
      <c r="I56" s="2" t="s">
        <v>210</v>
      </c>
      <c r="M56" s="2">
        <v>30205983</v>
      </c>
      <c r="N56" s="2" t="s">
        <v>210</v>
      </c>
      <c r="O56" s="2" t="s">
        <v>174</v>
      </c>
      <c r="P56" s="2" t="s">
        <v>175</v>
      </c>
      <c r="Q56" s="2">
        <v>0</v>
      </c>
      <c r="R56" s="2">
        <v>0</v>
      </c>
      <c r="S56" s="2">
        <v>1266000</v>
      </c>
      <c r="T56" s="2">
        <v>0</v>
      </c>
      <c r="U56" s="2">
        <v>0</v>
      </c>
      <c r="V56" s="2">
        <v>1266000</v>
      </c>
      <c r="W56" s="2">
        <v>0</v>
      </c>
      <c r="X56" s="2">
        <v>0</v>
      </c>
      <c r="Y56" s="2">
        <v>1266000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 t="s">
        <v>176</v>
      </c>
      <c r="AM56" s="2" t="s">
        <v>177</v>
      </c>
      <c r="AN56" s="2" t="s">
        <v>178</v>
      </c>
      <c r="AO56" s="2" t="s">
        <v>179</v>
      </c>
      <c r="AT56" s="2">
        <v>49983</v>
      </c>
      <c r="AV56" s="2" t="s">
        <v>180</v>
      </c>
      <c r="AW56" s="2" t="s">
        <v>181</v>
      </c>
      <c r="AX56" s="2" t="s">
        <v>182</v>
      </c>
      <c r="AY56" s="2" t="s">
        <v>183</v>
      </c>
      <c r="AZ56" s="2" t="s">
        <v>184</v>
      </c>
      <c r="BE56" s="2">
        <v>38983</v>
      </c>
      <c r="BF56" s="2" t="s">
        <v>184</v>
      </c>
      <c r="BG56" s="2" t="s">
        <v>185</v>
      </c>
      <c r="BH56" s="2" t="s">
        <v>186</v>
      </c>
      <c r="BI56" s="2" t="s">
        <v>187</v>
      </c>
      <c r="BJ56" s="2" t="s">
        <v>188</v>
      </c>
      <c r="BN56" s="2">
        <v>30025983</v>
      </c>
      <c r="BO56" s="2" t="s">
        <v>188</v>
      </c>
      <c r="BP56" s="2" t="s">
        <v>189</v>
      </c>
      <c r="BQ56" s="2" t="s">
        <v>189</v>
      </c>
      <c r="BZ56" s="2">
        <v>22983</v>
      </c>
      <c r="CA56" s="2" t="s">
        <v>189</v>
      </c>
      <c r="CB56" s="2" t="s">
        <v>190</v>
      </c>
      <c r="CC56" s="2" t="s">
        <v>190</v>
      </c>
      <c r="CM56" s="2">
        <v>18983</v>
      </c>
      <c r="CN56" s="2" t="s">
        <v>190</v>
      </c>
      <c r="CO56" s="2" t="s">
        <v>191</v>
      </c>
      <c r="CP56" s="2" t="s">
        <v>191</v>
      </c>
      <c r="CQ56" s="2" t="s">
        <v>192</v>
      </c>
      <c r="CR56" s="2" t="s">
        <v>300</v>
      </c>
      <c r="CS56" s="2" t="s">
        <v>301</v>
      </c>
      <c r="CW56" s="2" t="s">
        <v>301</v>
      </c>
      <c r="CX56" s="2" t="s">
        <v>195</v>
      </c>
      <c r="CY56" s="2" t="s">
        <v>196</v>
      </c>
      <c r="CZ56" s="2" t="s">
        <v>197</v>
      </c>
      <c r="DA56" s="2" t="s">
        <v>197</v>
      </c>
      <c r="DB56" s="2" t="s">
        <v>198</v>
      </c>
      <c r="DC56" s="2" t="s">
        <v>198</v>
      </c>
      <c r="DD56" s="2" t="s">
        <v>199</v>
      </c>
      <c r="DE56" s="2" t="s">
        <v>200</v>
      </c>
      <c r="DF56" s="2" t="s">
        <v>201</v>
      </c>
      <c r="DG56" s="2">
        <v>46000000</v>
      </c>
      <c r="DH56" s="2">
        <v>49000000</v>
      </c>
      <c r="DI56" s="2" t="s">
        <v>202</v>
      </c>
      <c r="DJ56" s="2" t="s">
        <v>203</v>
      </c>
      <c r="DK56" s="2" t="s">
        <v>204</v>
      </c>
      <c r="DL56" s="2" t="s">
        <v>205</v>
      </c>
      <c r="DM56" s="2" t="s">
        <v>206</v>
      </c>
      <c r="DN56" s="2" t="s">
        <v>191</v>
      </c>
      <c r="DO56" s="2" t="s">
        <v>192</v>
      </c>
      <c r="DP56" s="2" t="s">
        <v>192</v>
      </c>
      <c r="DQ56" s="2" t="s">
        <v>207</v>
      </c>
      <c r="DR56" s="2" t="s">
        <v>207</v>
      </c>
      <c r="DS56" s="2" t="s">
        <v>207</v>
      </c>
      <c r="DT56" s="2" t="s">
        <v>207</v>
      </c>
      <c r="DU56" s="2" t="s">
        <v>207</v>
      </c>
      <c r="DV56" s="2" t="s">
        <v>207</v>
      </c>
      <c r="DW56" s="2">
        <v>26</v>
      </c>
      <c r="DX56" s="2">
        <v>616</v>
      </c>
      <c r="DY56" s="2">
        <v>997</v>
      </c>
      <c r="DZ56" s="2">
        <v>0</v>
      </c>
      <c r="EA56" s="2">
        <v>2</v>
      </c>
      <c r="EB56" s="2">
        <v>22</v>
      </c>
      <c r="EC56" s="2">
        <v>0</v>
      </c>
      <c r="ED56" s="2">
        <v>1</v>
      </c>
      <c r="EE56" s="2">
        <v>8</v>
      </c>
      <c r="EF56" s="2">
        <v>9</v>
      </c>
      <c r="EG56" s="2">
        <v>26</v>
      </c>
      <c r="EH56" s="2">
        <v>49</v>
      </c>
      <c r="EI56" s="2">
        <v>18</v>
      </c>
      <c r="EJ56" s="2">
        <v>0</v>
      </c>
      <c r="EK56" s="2">
        <v>0</v>
      </c>
      <c r="EL56" s="2">
        <v>0</v>
      </c>
      <c r="EM56" s="2" t="s">
        <v>208</v>
      </c>
      <c r="EN56" s="2">
        <v>4167983</v>
      </c>
      <c r="EO56" s="2">
        <v>4169983</v>
      </c>
      <c r="EP56" s="2" t="s">
        <v>302</v>
      </c>
      <c r="EQ56" s="2">
        <v>26</v>
      </c>
      <c r="ER56" s="2">
        <v>0</v>
      </c>
      <c r="ES56" s="2">
        <v>2</v>
      </c>
      <c r="ET56" s="2">
        <v>21</v>
      </c>
      <c r="EU56" s="2">
        <v>37</v>
      </c>
      <c r="EV56" s="2">
        <v>38</v>
      </c>
      <c r="EW56" s="2">
        <v>0</v>
      </c>
      <c r="EX56" s="2">
        <v>0</v>
      </c>
      <c r="EY56" s="2">
        <v>0</v>
      </c>
    </row>
    <row r="57" spans="1:155" x14ac:dyDescent="0.2">
      <c r="A57" s="2" t="s">
        <v>166</v>
      </c>
      <c r="B57" s="2" t="s">
        <v>167</v>
      </c>
      <c r="C57" s="2" t="s">
        <v>168</v>
      </c>
      <c r="D57" s="2" t="s">
        <v>169</v>
      </c>
      <c r="E57" s="2" t="s">
        <v>170</v>
      </c>
      <c r="F57" s="2" t="s">
        <v>171</v>
      </c>
      <c r="G57" s="2" t="s">
        <v>172</v>
      </c>
      <c r="H57" s="2" t="s">
        <v>172</v>
      </c>
      <c r="I57" s="2" t="s">
        <v>210</v>
      </c>
      <c r="M57" s="2">
        <v>30205983</v>
      </c>
      <c r="N57" s="2" t="s">
        <v>210</v>
      </c>
      <c r="O57" s="2" t="s">
        <v>174</v>
      </c>
      <c r="P57" s="2" t="s">
        <v>175</v>
      </c>
      <c r="Q57" s="2">
        <v>200997935.31999999</v>
      </c>
      <c r="R57" s="2">
        <v>0</v>
      </c>
      <c r="S57" s="2">
        <v>0</v>
      </c>
      <c r="T57" s="2">
        <v>-2200000</v>
      </c>
      <c r="U57" s="2">
        <v>0</v>
      </c>
      <c r="V57" s="2">
        <v>254364000</v>
      </c>
      <c r="W57" s="2">
        <v>0</v>
      </c>
      <c r="X57" s="2">
        <v>250489414.30000001</v>
      </c>
      <c r="Y57" s="2">
        <v>3874585.7</v>
      </c>
      <c r="Z57" s="2">
        <v>22610914.530000001</v>
      </c>
      <c r="AA57" s="2">
        <v>10872744.74</v>
      </c>
      <c r="AB57" s="2">
        <v>44286057.719999999</v>
      </c>
      <c r="AC57" s="2">
        <v>0</v>
      </c>
      <c r="AD57" s="2">
        <v>10145565.77</v>
      </c>
      <c r="AE57" s="2">
        <v>44171658.219999999</v>
      </c>
      <c r="AF57" s="2">
        <v>0</v>
      </c>
      <c r="AG57" s="2">
        <v>18339612.649999999</v>
      </c>
      <c r="AH57" s="2">
        <v>22603880.73</v>
      </c>
      <c r="AI57" s="2">
        <v>9836936.0500000007</v>
      </c>
      <c r="AJ57" s="2">
        <v>18130564.91</v>
      </c>
      <c r="AK57" s="2">
        <v>49491478.979999997</v>
      </c>
      <c r="AL57" s="2" t="s">
        <v>176</v>
      </c>
      <c r="AM57" s="2" t="s">
        <v>177</v>
      </c>
      <c r="AN57" s="2" t="s">
        <v>178</v>
      </c>
      <c r="AO57" s="2" t="s">
        <v>281</v>
      </c>
      <c r="AP57" s="2" t="s">
        <v>295</v>
      </c>
      <c r="AQ57" s="2" t="s">
        <v>296</v>
      </c>
      <c r="AR57" s="2" t="s">
        <v>296</v>
      </c>
      <c r="AT57" s="2">
        <v>30008983</v>
      </c>
      <c r="AV57" s="2" t="s">
        <v>180</v>
      </c>
      <c r="AW57" s="2" t="s">
        <v>181</v>
      </c>
      <c r="AX57" s="2" t="s">
        <v>182</v>
      </c>
      <c r="AY57" s="2" t="s">
        <v>183</v>
      </c>
      <c r="AZ57" s="2" t="s">
        <v>184</v>
      </c>
      <c r="BE57" s="2">
        <v>38983</v>
      </c>
      <c r="BF57" s="2" t="s">
        <v>184</v>
      </c>
      <c r="BG57" s="2" t="s">
        <v>185</v>
      </c>
      <c r="BH57" s="2" t="s">
        <v>186</v>
      </c>
      <c r="BI57" s="2" t="s">
        <v>187</v>
      </c>
      <c r="BJ57" s="2" t="s">
        <v>188</v>
      </c>
      <c r="BN57" s="2">
        <v>30025983</v>
      </c>
      <c r="BO57" s="2" t="s">
        <v>188</v>
      </c>
      <c r="BP57" s="2" t="s">
        <v>189</v>
      </c>
      <c r="BQ57" s="2" t="s">
        <v>189</v>
      </c>
      <c r="BZ57" s="2">
        <v>22983</v>
      </c>
      <c r="CA57" s="2" t="s">
        <v>189</v>
      </c>
      <c r="CB57" s="2" t="s">
        <v>287</v>
      </c>
      <c r="CC57" s="2" t="s">
        <v>288</v>
      </c>
      <c r="CD57" s="2" t="s">
        <v>289</v>
      </c>
      <c r="CE57" s="2" t="s">
        <v>297</v>
      </c>
      <c r="CM57" s="2">
        <v>30124983</v>
      </c>
      <c r="CN57" s="2" t="s">
        <v>297</v>
      </c>
      <c r="CO57" s="2" t="s">
        <v>191</v>
      </c>
      <c r="CP57" s="2" t="s">
        <v>191</v>
      </c>
      <c r="CQ57" s="2" t="s">
        <v>192</v>
      </c>
      <c r="CR57" s="2" t="s">
        <v>300</v>
      </c>
      <c r="CS57" s="2" t="s">
        <v>301</v>
      </c>
      <c r="CW57" s="2" t="s">
        <v>301</v>
      </c>
      <c r="CX57" s="2" t="s">
        <v>195</v>
      </c>
      <c r="CY57" s="2" t="s">
        <v>196</v>
      </c>
      <c r="CZ57" s="2" t="s">
        <v>197</v>
      </c>
      <c r="DA57" s="2" t="s">
        <v>197</v>
      </c>
      <c r="DB57" s="2" t="s">
        <v>198</v>
      </c>
      <c r="DC57" s="2" t="s">
        <v>198</v>
      </c>
      <c r="DD57" s="2" t="s">
        <v>199</v>
      </c>
      <c r="DE57" s="2" t="s">
        <v>200</v>
      </c>
      <c r="DF57" s="2" t="s">
        <v>201</v>
      </c>
      <c r="DG57" s="2">
        <v>46000000</v>
      </c>
      <c r="DH57" s="2">
        <v>49000000</v>
      </c>
      <c r="DI57" s="2" t="s">
        <v>202</v>
      </c>
      <c r="DJ57" s="2" t="s">
        <v>203</v>
      </c>
      <c r="DK57" s="2" t="s">
        <v>204</v>
      </c>
      <c r="DL57" s="2" t="s">
        <v>205</v>
      </c>
      <c r="DM57" s="2" t="s">
        <v>206</v>
      </c>
      <c r="DN57" s="2" t="s">
        <v>191</v>
      </c>
      <c r="DO57" s="2" t="s">
        <v>192</v>
      </c>
      <c r="DP57" s="2" t="s">
        <v>192</v>
      </c>
      <c r="DQ57" s="2" t="s">
        <v>207</v>
      </c>
      <c r="DR57" s="2" t="s">
        <v>207</v>
      </c>
      <c r="DS57" s="2" t="s">
        <v>207</v>
      </c>
      <c r="DT57" s="2" t="s">
        <v>207</v>
      </c>
      <c r="DU57" s="2" t="s">
        <v>207</v>
      </c>
      <c r="DV57" s="2" t="s">
        <v>207</v>
      </c>
      <c r="DW57" s="2">
        <v>26</v>
      </c>
      <c r="DX57" s="2">
        <v>616</v>
      </c>
      <c r="DY57" s="2">
        <v>997</v>
      </c>
      <c r="DZ57" s="2">
        <v>0</v>
      </c>
      <c r="EA57" s="2">
        <v>2</v>
      </c>
      <c r="EB57" s="2">
        <v>22</v>
      </c>
      <c r="EC57" s="2">
        <v>0</v>
      </c>
      <c r="ED57" s="2">
        <v>1</v>
      </c>
      <c r="EE57" s="2">
        <v>8</v>
      </c>
      <c r="EF57" s="2">
        <v>9</v>
      </c>
      <c r="EG57" s="2">
        <v>26</v>
      </c>
      <c r="EH57" s="2">
        <v>49</v>
      </c>
      <c r="EI57" s="2">
        <v>2</v>
      </c>
      <c r="EJ57" s="2">
        <v>30122</v>
      </c>
      <c r="EK57" s="2">
        <v>30124</v>
      </c>
      <c r="EL57" s="2">
        <v>0</v>
      </c>
      <c r="EM57" s="2" t="s">
        <v>208</v>
      </c>
      <c r="EN57" s="2">
        <v>4167983</v>
      </c>
      <c r="EO57" s="2">
        <v>4169983</v>
      </c>
      <c r="EP57" s="2" t="s">
        <v>302</v>
      </c>
      <c r="EQ57" s="2">
        <v>26</v>
      </c>
      <c r="ER57" s="2">
        <v>0</v>
      </c>
      <c r="ES57" s="2">
        <v>2</v>
      </c>
      <c r="ET57" s="2">
        <v>21</v>
      </c>
      <c r="EU57" s="2">
        <v>37</v>
      </c>
      <c r="EV57" s="2">
        <v>38</v>
      </c>
      <c r="EW57" s="2">
        <v>0</v>
      </c>
      <c r="EX57" s="2">
        <v>0</v>
      </c>
      <c r="EY57" s="2">
        <v>0</v>
      </c>
    </row>
    <row r="58" spans="1:155" x14ac:dyDescent="0.2">
      <c r="A58" s="2" t="s">
        <v>166</v>
      </c>
      <c r="B58" s="2" t="s">
        <v>167</v>
      </c>
      <c r="C58" s="2" t="s">
        <v>168</v>
      </c>
      <c r="D58" s="2" t="s">
        <v>169</v>
      </c>
      <c r="E58" s="2" t="s">
        <v>170</v>
      </c>
      <c r="F58" s="2" t="s">
        <v>171</v>
      </c>
      <c r="G58" s="2" t="s">
        <v>172</v>
      </c>
      <c r="H58" s="2" t="s">
        <v>172</v>
      </c>
      <c r="I58" s="2" t="s">
        <v>397</v>
      </c>
      <c r="M58" s="2">
        <v>30204983</v>
      </c>
      <c r="N58" s="2" t="s">
        <v>397</v>
      </c>
      <c r="O58" s="2" t="s">
        <v>174</v>
      </c>
      <c r="P58" s="2" t="s">
        <v>175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15000</v>
      </c>
      <c r="W58" s="2">
        <v>0</v>
      </c>
      <c r="X58" s="2">
        <v>0</v>
      </c>
      <c r="Y58" s="2">
        <v>15000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 t="s">
        <v>176</v>
      </c>
      <c r="AM58" s="2" t="s">
        <v>177</v>
      </c>
      <c r="AN58" s="2" t="s">
        <v>178</v>
      </c>
      <c r="AO58" s="2" t="s">
        <v>179</v>
      </c>
      <c r="AT58" s="2">
        <v>49983</v>
      </c>
      <c r="AV58" s="2" t="s">
        <v>180</v>
      </c>
      <c r="AW58" s="2" t="s">
        <v>181</v>
      </c>
      <c r="AX58" s="2" t="s">
        <v>182</v>
      </c>
      <c r="AY58" s="2" t="s">
        <v>183</v>
      </c>
      <c r="AZ58" s="2" t="s">
        <v>184</v>
      </c>
      <c r="BE58" s="2">
        <v>38983</v>
      </c>
      <c r="BF58" s="2" t="s">
        <v>184</v>
      </c>
      <c r="BG58" s="2" t="s">
        <v>185</v>
      </c>
      <c r="BH58" s="2" t="s">
        <v>186</v>
      </c>
      <c r="BI58" s="2" t="s">
        <v>187</v>
      </c>
      <c r="BJ58" s="2" t="s">
        <v>188</v>
      </c>
      <c r="BN58" s="2">
        <v>30025983</v>
      </c>
      <c r="BO58" s="2" t="s">
        <v>188</v>
      </c>
      <c r="BP58" s="2" t="s">
        <v>189</v>
      </c>
      <c r="BQ58" s="2" t="s">
        <v>189</v>
      </c>
      <c r="BZ58" s="2">
        <v>22983</v>
      </c>
      <c r="CA58" s="2" t="s">
        <v>189</v>
      </c>
      <c r="CB58" s="2" t="s">
        <v>190</v>
      </c>
      <c r="CC58" s="2" t="s">
        <v>190</v>
      </c>
      <c r="CM58" s="2">
        <v>18983</v>
      </c>
      <c r="CN58" s="2" t="s">
        <v>190</v>
      </c>
      <c r="CO58" s="2" t="s">
        <v>191</v>
      </c>
      <c r="CP58" s="2" t="s">
        <v>191</v>
      </c>
      <c r="CQ58" s="2" t="s">
        <v>192</v>
      </c>
      <c r="CR58" s="2" t="s">
        <v>306</v>
      </c>
      <c r="CS58" s="2" t="s">
        <v>307</v>
      </c>
      <c r="CT58" s="2" t="s">
        <v>308</v>
      </c>
      <c r="CU58" s="2" t="s">
        <v>309</v>
      </c>
      <c r="CW58" s="2" t="s">
        <v>309</v>
      </c>
      <c r="CX58" s="2" t="s">
        <v>195</v>
      </c>
      <c r="CY58" s="2" t="s">
        <v>196</v>
      </c>
      <c r="CZ58" s="2" t="s">
        <v>197</v>
      </c>
      <c r="DA58" s="2" t="s">
        <v>197</v>
      </c>
      <c r="DB58" s="2" t="s">
        <v>198</v>
      </c>
      <c r="DC58" s="2" t="s">
        <v>198</v>
      </c>
      <c r="DD58" s="2" t="s">
        <v>199</v>
      </c>
      <c r="DE58" s="2" t="s">
        <v>200</v>
      </c>
      <c r="DF58" s="2" t="s">
        <v>201</v>
      </c>
      <c r="DG58" s="2">
        <v>46000000</v>
      </c>
      <c r="DH58" s="2">
        <v>49000000</v>
      </c>
      <c r="DI58" s="2" t="s">
        <v>202</v>
      </c>
      <c r="DJ58" s="2" t="s">
        <v>203</v>
      </c>
      <c r="DK58" s="2" t="s">
        <v>204</v>
      </c>
      <c r="DL58" s="2" t="s">
        <v>205</v>
      </c>
      <c r="DM58" s="2" t="s">
        <v>206</v>
      </c>
      <c r="DN58" s="2" t="s">
        <v>191</v>
      </c>
      <c r="DO58" s="2" t="s">
        <v>192</v>
      </c>
      <c r="DP58" s="2" t="s">
        <v>192</v>
      </c>
      <c r="DQ58" s="2" t="s">
        <v>207</v>
      </c>
      <c r="DR58" s="2" t="s">
        <v>207</v>
      </c>
      <c r="DS58" s="2" t="s">
        <v>207</v>
      </c>
      <c r="DT58" s="2" t="s">
        <v>207</v>
      </c>
      <c r="DU58" s="2" t="s">
        <v>207</v>
      </c>
      <c r="DV58" s="2" t="s">
        <v>207</v>
      </c>
      <c r="DW58" s="2">
        <v>26</v>
      </c>
      <c r="DX58" s="2">
        <v>617</v>
      </c>
      <c r="DY58" s="2">
        <v>691</v>
      </c>
      <c r="DZ58" s="2">
        <v>723</v>
      </c>
      <c r="EA58" s="2">
        <v>2</v>
      </c>
      <c r="EB58" s="2">
        <v>22</v>
      </c>
      <c r="EC58" s="2">
        <v>0</v>
      </c>
      <c r="ED58" s="2">
        <v>1</v>
      </c>
      <c r="EE58" s="2">
        <v>8</v>
      </c>
      <c r="EF58" s="2">
        <v>9</v>
      </c>
      <c r="EG58" s="2">
        <v>26</v>
      </c>
      <c r="EH58" s="2">
        <v>49</v>
      </c>
      <c r="EI58" s="2">
        <v>18</v>
      </c>
      <c r="EJ58" s="2">
        <v>0</v>
      </c>
      <c r="EK58" s="2">
        <v>0</v>
      </c>
      <c r="EL58" s="2">
        <v>0</v>
      </c>
      <c r="EM58" s="2" t="s">
        <v>208</v>
      </c>
      <c r="EN58" s="2">
        <v>4167983</v>
      </c>
      <c r="EO58" s="2">
        <v>4169983</v>
      </c>
      <c r="EP58" s="2" t="s">
        <v>306</v>
      </c>
      <c r="EQ58" s="2">
        <v>26</v>
      </c>
      <c r="ER58" s="2">
        <v>967</v>
      </c>
      <c r="ES58" s="2">
        <v>2</v>
      </c>
      <c r="ET58" s="2">
        <v>21</v>
      </c>
      <c r="EU58" s="2">
        <v>37</v>
      </c>
      <c r="EV58" s="2">
        <v>38</v>
      </c>
      <c r="EW58" s="2">
        <v>0</v>
      </c>
      <c r="EX58" s="2">
        <v>0</v>
      </c>
      <c r="EY58" s="2">
        <v>0</v>
      </c>
    </row>
    <row r="59" spans="1:155" x14ac:dyDescent="0.2">
      <c r="A59" s="2" t="s">
        <v>166</v>
      </c>
      <c r="B59" s="2" t="s">
        <v>167</v>
      </c>
      <c r="C59" s="2" t="s">
        <v>168</v>
      </c>
      <c r="D59" s="2" t="s">
        <v>169</v>
      </c>
      <c r="E59" s="2" t="s">
        <v>170</v>
      </c>
      <c r="F59" s="2" t="s">
        <v>171</v>
      </c>
      <c r="G59" s="2" t="s">
        <v>172</v>
      </c>
      <c r="H59" s="2" t="s">
        <v>172</v>
      </c>
      <c r="I59" s="2" t="s">
        <v>210</v>
      </c>
      <c r="M59" s="2">
        <v>30205983</v>
      </c>
      <c r="N59" s="2" t="s">
        <v>210</v>
      </c>
      <c r="O59" s="2" t="s">
        <v>174</v>
      </c>
      <c r="P59" s="2" t="s">
        <v>175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6000</v>
      </c>
      <c r="W59" s="2">
        <v>0</v>
      </c>
      <c r="X59" s="2">
        <v>0</v>
      </c>
      <c r="Y59" s="2">
        <v>6000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 t="s">
        <v>176</v>
      </c>
      <c r="AM59" s="2" t="s">
        <v>177</v>
      </c>
      <c r="AN59" s="2" t="s">
        <v>178</v>
      </c>
      <c r="AO59" s="2" t="s">
        <v>179</v>
      </c>
      <c r="AT59" s="2">
        <v>49983</v>
      </c>
      <c r="AV59" s="2" t="s">
        <v>180</v>
      </c>
      <c r="AW59" s="2" t="s">
        <v>181</v>
      </c>
      <c r="AX59" s="2" t="s">
        <v>182</v>
      </c>
      <c r="AY59" s="2" t="s">
        <v>183</v>
      </c>
      <c r="AZ59" s="2" t="s">
        <v>184</v>
      </c>
      <c r="BE59" s="2">
        <v>38983</v>
      </c>
      <c r="BF59" s="2" t="s">
        <v>184</v>
      </c>
      <c r="BG59" s="2" t="s">
        <v>185</v>
      </c>
      <c r="BH59" s="2" t="s">
        <v>186</v>
      </c>
      <c r="BI59" s="2" t="s">
        <v>187</v>
      </c>
      <c r="BJ59" s="2" t="s">
        <v>188</v>
      </c>
      <c r="BN59" s="2">
        <v>30025983</v>
      </c>
      <c r="BO59" s="2" t="s">
        <v>188</v>
      </c>
      <c r="BP59" s="2" t="s">
        <v>189</v>
      </c>
      <c r="BQ59" s="2" t="s">
        <v>189</v>
      </c>
      <c r="BZ59" s="2">
        <v>22983</v>
      </c>
      <c r="CA59" s="2" t="s">
        <v>189</v>
      </c>
      <c r="CB59" s="2" t="s">
        <v>190</v>
      </c>
      <c r="CC59" s="2" t="s">
        <v>190</v>
      </c>
      <c r="CM59" s="2">
        <v>18983</v>
      </c>
      <c r="CN59" s="2" t="s">
        <v>190</v>
      </c>
      <c r="CO59" s="2" t="s">
        <v>191</v>
      </c>
      <c r="CP59" s="2" t="s">
        <v>191</v>
      </c>
      <c r="CQ59" s="2" t="s">
        <v>192</v>
      </c>
      <c r="CR59" s="2" t="s">
        <v>306</v>
      </c>
      <c r="CS59" s="2" t="s">
        <v>307</v>
      </c>
      <c r="CT59" s="2" t="s">
        <v>308</v>
      </c>
      <c r="CU59" s="2" t="s">
        <v>309</v>
      </c>
      <c r="CW59" s="2" t="s">
        <v>309</v>
      </c>
      <c r="CX59" s="2" t="s">
        <v>195</v>
      </c>
      <c r="CY59" s="2" t="s">
        <v>196</v>
      </c>
      <c r="CZ59" s="2" t="s">
        <v>197</v>
      </c>
      <c r="DA59" s="2" t="s">
        <v>197</v>
      </c>
      <c r="DB59" s="2" t="s">
        <v>198</v>
      </c>
      <c r="DC59" s="2" t="s">
        <v>198</v>
      </c>
      <c r="DD59" s="2" t="s">
        <v>199</v>
      </c>
      <c r="DE59" s="2" t="s">
        <v>200</v>
      </c>
      <c r="DF59" s="2" t="s">
        <v>201</v>
      </c>
      <c r="DG59" s="2">
        <v>46000000</v>
      </c>
      <c r="DH59" s="2">
        <v>49000000</v>
      </c>
      <c r="DI59" s="2" t="s">
        <v>202</v>
      </c>
      <c r="DJ59" s="2" t="s">
        <v>203</v>
      </c>
      <c r="DK59" s="2" t="s">
        <v>204</v>
      </c>
      <c r="DL59" s="2" t="s">
        <v>205</v>
      </c>
      <c r="DM59" s="2" t="s">
        <v>206</v>
      </c>
      <c r="DN59" s="2" t="s">
        <v>191</v>
      </c>
      <c r="DO59" s="2" t="s">
        <v>192</v>
      </c>
      <c r="DP59" s="2" t="s">
        <v>192</v>
      </c>
      <c r="DQ59" s="2" t="s">
        <v>207</v>
      </c>
      <c r="DR59" s="2" t="s">
        <v>207</v>
      </c>
      <c r="DS59" s="2" t="s">
        <v>207</v>
      </c>
      <c r="DT59" s="2" t="s">
        <v>207</v>
      </c>
      <c r="DU59" s="2" t="s">
        <v>207</v>
      </c>
      <c r="DV59" s="2" t="s">
        <v>207</v>
      </c>
      <c r="DW59" s="2">
        <v>26</v>
      </c>
      <c r="DX59" s="2">
        <v>617</v>
      </c>
      <c r="DY59" s="2">
        <v>691</v>
      </c>
      <c r="DZ59" s="2">
        <v>723</v>
      </c>
      <c r="EA59" s="2">
        <v>2</v>
      </c>
      <c r="EB59" s="2">
        <v>22</v>
      </c>
      <c r="EC59" s="2">
        <v>0</v>
      </c>
      <c r="ED59" s="2">
        <v>1</v>
      </c>
      <c r="EE59" s="2">
        <v>8</v>
      </c>
      <c r="EF59" s="2">
        <v>9</v>
      </c>
      <c r="EG59" s="2">
        <v>26</v>
      </c>
      <c r="EH59" s="2">
        <v>49</v>
      </c>
      <c r="EI59" s="2">
        <v>18</v>
      </c>
      <c r="EJ59" s="2">
        <v>0</v>
      </c>
      <c r="EK59" s="2">
        <v>0</v>
      </c>
      <c r="EL59" s="2">
        <v>0</v>
      </c>
      <c r="EM59" s="2" t="s">
        <v>208</v>
      </c>
      <c r="EN59" s="2">
        <v>4167983</v>
      </c>
      <c r="EO59" s="2">
        <v>4169983</v>
      </c>
      <c r="EP59" s="2" t="s">
        <v>306</v>
      </c>
      <c r="EQ59" s="2">
        <v>26</v>
      </c>
      <c r="ER59" s="2">
        <v>967</v>
      </c>
      <c r="ES59" s="2">
        <v>2</v>
      </c>
      <c r="ET59" s="2">
        <v>21</v>
      </c>
      <c r="EU59" s="2">
        <v>37</v>
      </c>
      <c r="EV59" s="2">
        <v>38</v>
      </c>
      <c r="EW59" s="2">
        <v>0</v>
      </c>
      <c r="EX59" s="2">
        <v>0</v>
      </c>
      <c r="EY59" s="2">
        <v>0</v>
      </c>
    </row>
    <row r="60" spans="1:155" x14ac:dyDescent="0.2">
      <c r="A60" s="2" t="s">
        <v>166</v>
      </c>
      <c r="B60" s="2" t="s">
        <v>167</v>
      </c>
      <c r="C60" s="2" t="s">
        <v>168</v>
      </c>
      <c r="D60" s="2" t="s">
        <v>169</v>
      </c>
      <c r="E60" s="2" t="s">
        <v>170</v>
      </c>
      <c r="F60" s="2" t="s">
        <v>171</v>
      </c>
      <c r="G60" s="2" t="s">
        <v>172</v>
      </c>
      <c r="H60" s="2" t="s">
        <v>172</v>
      </c>
      <c r="I60" s="2" t="s">
        <v>173</v>
      </c>
      <c r="M60" s="2">
        <v>30203983</v>
      </c>
      <c r="N60" s="2" t="s">
        <v>173</v>
      </c>
      <c r="O60" s="2" t="s">
        <v>174</v>
      </c>
      <c r="P60" s="2" t="s">
        <v>175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10000</v>
      </c>
      <c r="W60" s="2">
        <v>0</v>
      </c>
      <c r="X60" s="2">
        <v>0</v>
      </c>
      <c r="Y60" s="2">
        <v>10000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 t="s">
        <v>176</v>
      </c>
      <c r="AM60" s="2" t="s">
        <v>177</v>
      </c>
      <c r="AN60" s="2" t="s">
        <v>178</v>
      </c>
      <c r="AO60" s="2" t="s">
        <v>179</v>
      </c>
      <c r="AT60" s="2">
        <v>49983</v>
      </c>
      <c r="AV60" s="2" t="s">
        <v>180</v>
      </c>
      <c r="AW60" s="2" t="s">
        <v>181</v>
      </c>
      <c r="AX60" s="2" t="s">
        <v>182</v>
      </c>
      <c r="AY60" s="2" t="s">
        <v>183</v>
      </c>
      <c r="AZ60" s="2" t="s">
        <v>184</v>
      </c>
      <c r="BE60" s="2">
        <v>38983</v>
      </c>
      <c r="BF60" s="2" t="s">
        <v>184</v>
      </c>
      <c r="BG60" s="2" t="s">
        <v>185</v>
      </c>
      <c r="BH60" s="2" t="s">
        <v>186</v>
      </c>
      <c r="BI60" s="2" t="s">
        <v>187</v>
      </c>
      <c r="BJ60" s="2" t="s">
        <v>188</v>
      </c>
      <c r="BN60" s="2">
        <v>30025983</v>
      </c>
      <c r="BO60" s="2" t="s">
        <v>188</v>
      </c>
      <c r="BP60" s="2" t="s">
        <v>189</v>
      </c>
      <c r="BQ60" s="2" t="s">
        <v>189</v>
      </c>
      <c r="BZ60" s="2">
        <v>22983</v>
      </c>
      <c r="CA60" s="2" t="s">
        <v>189</v>
      </c>
      <c r="CB60" s="2" t="s">
        <v>190</v>
      </c>
      <c r="CC60" s="2" t="s">
        <v>190</v>
      </c>
      <c r="CM60" s="2">
        <v>18983</v>
      </c>
      <c r="CN60" s="2" t="s">
        <v>190</v>
      </c>
      <c r="CO60" s="2" t="s">
        <v>191</v>
      </c>
      <c r="CP60" s="2" t="s">
        <v>191</v>
      </c>
      <c r="CQ60" s="2" t="s">
        <v>192</v>
      </c>
      <c r="CR60" s="2" t="s">
        <v>306</v>
      </c>
      <c r="CS60" s="2" t="s">
        <v>307</v>
      </c>
      <c r="CT60" s="2" t="s">
        <v>308</v>
      </c>
      <c r="CU60" s="2" t="s">
        <v>309</v>
      </c>
      <c r="CW60" s="2" t="s">
        <v>309</v>
      </c>
      <c r="CX60" s="2" t="s">
        <v>195</v>
      </c>
      <c r="CY60" s="2" t="s">
        <v>196</v>
      </c>
      <c r="CZ60" s="2" t="s">
        <v>197</v>
      </c>
      <c r="DA60" s="2" t="s">
        <v>197</v>
      </c>
      <c r="DB60" s="2" t="s">
        <v>198</v>
      </c>
      <c r="DC60" s="2" t="s">
        <v>198</v>
      </c>
      <c r="DD60" s="2" t="s">
        <v>199</v>
      </c>
      <c r="DE60" s="2" t="s">
        <v>200</v>
      </c>
      <c r="DF60" s="2" t="s">
        <v>201</v>
      </c>
      <c r="DG60" s="2">
        <v>46000000</v>
      </c>
      <c r="DH60" s="2">
        <v>49000000</v>
      </c>
      <c r="DI60" s="2" t="s">
        <v>202</v>
      </c>
      <c r="DJ60" s="2" t="s">
        <v>203</v>
      </c>
      <c r="DK60" s="2" t="s">
        <v>204</v>
      </c>
      <c r="DL60" s="2" t="s">
        <v>205</v>
      </c>
      <c r="DM60" s="2" t="s">
        <v>206</v>
      </c>
      <c r="DN60" s="2" t="s">
        <v>191</v>
      </c>
      <c r="DO60" s="2" t="s">
        <v>192</v>
      </c>
      <c r="DP60" s="2" t="s">
        <v>192</v>
      </c>
      <c r="DQ60" s="2" t="s">
        <v>207</v>
      </c>
      <c r="DR60" s="2" t="s">
        <v>207</v>
      </c>
      <c r="DS60" s="2" t="s">
        <v>207</v>
      </c>
      <c r="DT60" s="2" t="s">
        <v>207</v>
      </c>
      <c r="DU60" s="2" t="s">
        <v>207</v>
      </c>
      <c r="DV60" s="2" t="s">
        <v>207</v>
      </c>
      <c r="DW60" s="2">
        <v>26</v>
      </c>
      <c r="DX60" s="2">
        <v>617</v>
      </c>
      <c r="DY60" s="2">
        <v>691</v>
      </c>
      <c r="DZ60" s="2">
        <v>723</v>
      </c>
      <c r="EA60" s="2">
        <v>2</v>
      </c>
      <c r="EB60" s="2">
        <v>22</v>
      </c>
      <c r="EC60" s="2">
        <v>0</v>
      </c>
      <c r="ED60" s="2">
        <v>1</v>
      </c>
      <c r="EE60" s="2">
        <v>8</v>
      </c>
      <c r="EF60" s="2">
        <v>9</v>
      </c>
      <c r="EG60" s="2">
        <v>26</v>
      </c>
      <c r="EH60" s="2">
        <v>49</v>
      </c>
      <c r="EI60" s="2">
        <v>18</v>
      </c>
      <c r="EJ60" s="2">
        <v>0</v>
      </c>
      <c r="EK60" s="2">
        <v>0</v>
      </c>
      <c r="EL60" s="2">
        <v>0</v>
      </c>
      <c r="EM60" s="2" t="s">
        <v>208</v>
      </c>
      <c r="EN60" s="2">
        <v>4167983</v>
      </c>
      <c r="EO60" s="2">
        <v>4169983</v>
      </c>
      <c r="EP60" s="2" t="s">
        <v>306</v>
      </c>
      <c r="EQ60" s="2">
        <v>26</v>
      </c>
      <c r="ER60" s="2">
        <v>967</v>
      </c>
      <c r="ES60" s="2">
        <v>2</v>
      </c>
      <c r="ET60" s="2">
        <v>21</v>
      </c>
      <c r="EU60" s="2">
        <v>37</v>
      </c>
      <c r="EV60" s="2">
        <v>38</v>
      </c>
      <c r="EW60" s="2">
        <v>0</v>
      </c>
      <c r="EX60" s="2">
        <v>0</v>
      </c>
      <c r="EY60" s="2">
        <v>0</v>
      </c>
    </row>
    <row r="61" spans="1:155" x14ac:dyDescent="0.2">
      <c r="A61" s="2" t="s">
        <v>166</v>
      </c>
      <c r="B61" s="2" t="s">
        <v>167</v>
      </c>
      <c r="C61" s="2" t="s">
        <v>168</v>
      </c>
      <c r="D61" s="2" t="s">
        <v>169</v>
      </c>
      <c r="E61" s="2" t="s">
        <v>170</v>
      </c>
      <c r="F61" s="2" t="s">
        <v>171</v>
      </c>
      <c r="G61" s="2" t="s">
        <v>172</v>
      </c>
      <c r="H61" s="2" t="s">
        <v>172</v>
      </c>
      <c r="I61" s="2" t="s">
        <v>210</v>
      </c>
      <c r="M61" s="2">
        <v>30205983</v>
      </c>
      <c r="N61" s="2" t="s">
        <v>210</v>
      </c>
      <c r="O61" s="2" t="s">
        <v>174</v>
      </c>
      <c r="P61" s="2" t="s">
        <v>175</v>
      </c>
      <c r="Q61" s="2">
        <v>0</v>
      </c>
      <c r="R61" s="2">
        <v>0</v>
      </c>
      <c r="S61" s="2">
        <v>-243000</v>
      </c>
      <c r="T61" s="2">
        <v>0</v>
      </c>
      <c r="U61" s="2">
        <v>0</v>
      </c>
      <c r="V61" s="2">
        <v>-153000</v>
      </c>
      <c r="W61" s="2">
        <v>0</v>
      </c>
      <c r="X61" s="2">
        <v>0</v>
      </c>
      <c r="Y61" s="2">
        <v>-153000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 t="s">
        <v>176</v>
      </c>
      <c r="AM61" s="2" t="s">
        <v>177</v>
      </c>
      <c r="AN61" s="2" t="s">
        <v>178</v>
      </c>
      <c r="AO61" s="2" t="s">
        <v>179</v>
      </c>
      <c r="AT61" s="2">
        <v>49983</v>
      </c>
      <c r="AV61" s="2" t="s">
        <v>180</v>
      </c>
      <c r="AW61" s="2" t="s">
        <v>181</v>
      </c>
      <c r="AX61" s="2" t="s">
        <v>182</v>
      </c>
      <c r="AY61" s="2" t="s">
        <v>183</v>
      </c>
      <c r="AZ61" s="2" t="s">
        <v>184</v>
      </c>
      <c r="BE61" s="2">
        <v>38983</v>
      </c>
      <c r="BF61" s="2" t="s">
        <v>184</v>
      </c>
      <c r="BG61" s="2" t="s">
        <v>185</v>
      </c>
      <c r="BH61" s="2" t="s">
        <v>186</v>
      </c>
      <c r="BI61" s="2" t="s">
        <v>187</v>
      </c>
      <c r="BJ61" s="2" t="s">
        <v>188</v>
      </c>
      <c r="BN61" s="2">
        <v>30025983</v>
      </c>
      <c r="BO61" s="2" t="s">
        <v>188</v>
      </c>
      <c r="BP61" s="2" t="s">
        <v>189</v>
      </c>
      <c r="BQ61" s="2" t="s">
        <v>189</v>
      </c>
      <c r="BZ61" s="2">
        <v>22983</v>
      </c>
      <c r="CA61" s="2" t="s">
        <v>189</v>
      </c>
      <c r="CB61" s="2" t="s">
        <v>190</v>
      </c>
      <c r="CC61" s="2" t="s">
        <v>190</v>
      </c>
      <c r="CM61" s="2">
        <v>18983</v>
      </c>
      <c r="CN61" s="2" t="s">
        <v>190</v>
      </c>
      <c r="CO61" s="2" t="s">
        <v>191</v>
      </c>
      <c r="CP61" s="2" t="s">
        <v>191</v>
      </c>
      <c r="CQ61" s="2" t="s">
        <v>192</v>
      </c>
      <c r="CR61" s="2" t="s">
        <v>306</v>
      </c>
      <c r="CS61" s="2" t="s">
        <v>307</v>
      </c>
      <c r="CT61" s="2" t="s">
        <v>308</v>
      </c>
      <c r="CU61" s="2" t="s">
        <v>310</v>
      </c>
      <c r="CW61" s="2" t="s">
        <v>310</v>
      </c>
      <c r="CX61" s="2" t="s">
        <v>195</v>
      </c>
      <c r="CY61" s="2" t="s">
        <v>196</v>
      </c>
      <c r="CZ61" s="2" t="s">
        <v>197</v>
      </c>
      <c r="DA61" s="2" t="s">
        <v>197</v>
      </c>
      <c r="DB61" s="2" t="s">
        <v>198</v>
      </c>
      <c r="DC61" s="2" t="s">
        <v>198</v>
      </c>
      <c r="DD61" s="2" t="s">
        <v>199</v>
      </c>
      <c r="DE61" s="2" t="s">
        <v>200</v>
      </c>
      <c r="DF61" s="2" t="s">
        <v>201</v>
      </c>
      <c r="DG61" s="2">
        <v>46000000</v>
      </c>
      <c r="DH61" s="2">
        <v>49000000</v>
      </c>
      <c r="DI61" s="2" t="s">
        <v>202</v>
      </c>
      <c r="DJ61" s="2" t="s">
        <v>203</v>
      </c>
      <c r="DK61" s="2" t="s">
        <v>204</v>
      </c>
      <c r="DL61" s="2" t="s">
        <v>205</v>
      </c>
      <c r="DM61" s="2" t="s">
        <v>206</v>
      </c>
      <c r="DN61" s="2" t="s">
        <v>191</v>
      </c>
      <c r="DO61" s="2" t="s">
        <v>192</v>
      </c>
      <c r="DP61" s="2" t="s">
        <v>192</v>
      </c>
      <c r="DQ61" s="2" t="s">
        <v>207</v>
      </c>
      <c r="DR61" s="2" t="s">
        <v>207</v>
      </c>
      <c r="DS61" s="2" t="s">
        <v>207</v>
      </c>
      <c r="DT61" s="2" t="s">
        <v>207</v>
      </c>
      <c r="DU61" s="2" t="s">
        <v>207</v>
      </c>
      <c r="DV61" s="2" t="s">
        <v>207</v>
      </c>
      <c r="DW61" s="2">
        <v>26</v>
      </c>
      <c r="DX61" s="2">
        <v>617</v>
      </c>
      <c r="DY61" s="2">
        <v>691</v>
      </c>
      <c r="DZ61" s="2">
        <v>723</v>
      </c>
      <c r="EA61" s="2">
        <v>2</v>
      </c>
      <c r="EB61" s="2">
        <v>22</v>
      </c>
      <c r="EC61" s="2">
        <v>0</v>
      </c>
      <c r="ED61" s="2">
        <v>1</v>
      </c>
      <c r="EE61" s="2">
        <v>8</v>
      </c>
      <c r="EF61" s="2">
        <v>9</v>
      </c>
      <c r="EG61" s="2">
        <v>26</v>
      </c>
      <c r="EH61" s="2">
        <v>49</v>
      </c>
      <c r="EI61" s="2">
        <v>18</v>
      </c>
      <c r="EJ61" s="2">
        <v>0</v>
      </c>
      <c r="EK61" s="2">
        <v>0</v>
      </c>
      <c r="EL61" s="2">
        <v>0</v>
      </c>
      <c r="EM61" s="2" t="s">
        <v>208</v>
      </c>
      <c r="EN61" s="2">
        <v>4167983</v>
      </c>
      <c r="EO61" s="2">
        <v>4169983</v>
      </c>
      <c r="EP61" s="2" t="s">
        <v>306</v>
      </c>
      <c r="EQ61" s="2">
        <v>26</v>
      </c>
      <c r="ER61" s="2">
        <v>968</v>
      </c>
      <c r="ES61" s="2">
        <v>2</v>
      </c>
      <c r="ET61" s="2">
        <v>21</v>
      </c>
      <c r="EU61" s="2">
        <v>37</v>
      </c>
      <c r="EV61" s="2">
        <v>38</v>
      </c>
      <c r="EW61" s="2">
        <v>0</v>
      </c>
      <c r="EX61" s="2">
        <v>0</v>
      </c>
      <c r="EY61" s="2">
        <v>0</v>
      </c>
    </row>
    <row r="62" spans="1:155" x14ac:dyDescent="0.2">
      <c r="A62" s="2" t="s">
        <v>166</v>
      </c>
      <c r="B62" s="2" t="s">
        <v>167</v>
      </c>
      <c r="C62" s="2" t="s">
        <v>168</v>
      </c>
      <c r="D62" s="2" t="s">
        <v>169</v>
      </c>
      <c r="E62" s="2" t="s">
        <v>170</v>
      </c>
      <c r="F62" s="2" t="s">
        <v>171</v>
      </c>
      <c r="G62" s="2" t="s">
        <v>172</v>
      </c>
      <c r="H62" s="2" t="s">
        <v>172</v>
      </c>
      <c r="I62" s="2" t="s">
        <v>397</v>
      </c>
      <c r="M62" s="2">
        <v>30204983</v>
      </c>
      <c r="N62" s="2" t="s">
        <v>397</v>
      </c>
      <c r="O62" s="2" t="s">
        <v>174</v>
      </c>
      <c r="P62" s="2" t="s">
        <v>175</v>
      </c>
      <c r="Q62" s="2">
        <v>226133.9</v>
      </c>
      <c r="R62" s="2">
        <v>0</v>
      </c>
      <c r="S62" s="2">
        <v>0</v>
      </c>
      <c r="T62" s="2">
        <v>0</v>
      </c>
      <c r="U62" s="2">
        <v>0</v>
      </c>
      <c r="V62" s="2">
        <v>90000</v>
      </c>
      <c r="W62" s="2">
        <v>0</v>
      </c>
      <c r="X62" s="2">
        <v>271510.73</v>
      </c>
      <c r="Y62" s="2">
        <v>-181510.73</v>
      </c>
      <c r="Z62" s="2">
        <v>1661.83</v>
      </c>
      <c r="AA62" s="2">
        <v>37870.83</v>
      </c>
      <c r="AB62" s="2">
        <v>11151.58</v>
      </c>
      <c r="AC62" s="2">
        <v>31162.1</v>
      </c>
      <c r="AD62" s="2">
        <v>22096.080000000002</v>
      </c>
      <c r="AE62" s="2">
        <v>5321.83</v>
      </c>
      <c r="AF62" s="2">
        <v>39767.08</v>
      </c>
      <c r="AG62" s="2">
        <v>11935.33</v>
      </c>
      <c r="AH62" s="2">
        <v>23629.33</v>
      </c>
      <c r="AI62" s="2">
        <v>18446.080000000002</v>
      </c>
      <c r="AJ62" s="2">
        <v>23091.83</v>
      </c>
      <c r="AK62" s="2">
        <v>45376.83</v>
      </c>
      <c r="AL62" s="2" t="s">
        <v>176</v>
      </c>
      <c r="AM62" s="2" t="s">
        <v>177</v>
      </c>
      <c r="AN62" s="2" t="s">
        <v>178</v>
      </c>
      <c r="AO62" s="2" t="s">
        <v>179</v>
      </c>
      <c r="AT62" s="2">
        <v>49983</v>
      </c>
      <c r="AV62" s="2" t="s">
        <v>180</v>
      </c>
      <c r="AW62" s="2" t="s">
        <v>181</v>
      </c>
      <c r="AX62" s="2" t="s">
        <v>182</v>
      </c>
      <c r="AY62" s="2" t="s">
        <v>183</v>
      </c>
      <c r="AZ62" s="2" t="s">
        <v>184</v>
      </c>
      <c r="BE62" s="2">
        <v>38983</v>
      </c>
      <c r="BF62" s="2" t="s">
        <v>184</v>
      </c>
      <c r="BG62" s="2" t="s">
        <v>185</v>
      </c>
      <c r="BH62" s="2" t="s">
        <v>186</v>
      </c>
      <c r="BI62" s="2" t="s">
        <v>187</v>
      </c>
      <c r="BJ62" s="2" t="s">
        <v>188</v>
      </c>
      <c r="BN62" s="2">
        <v>30025983</v>
      </c>
      <c r="BO62" s="2" t="s">
        <v>188</v>
      </c>
      <c r="BP62" s="2" t="s">
        <v>189</v>
      </c>
      <c r="BQ62" s="2" t="s">
        <v>189</v>
      </c>
      <c r="BZ62" s="2">
        <v>22983</v>
      </c>
      <c r="CA62" s="2" t="s">
        <v>189</v>
      </c>
      <c r="CB62" s="2" t="s">
        <v>190</v>
      </c>
      <c r="CC62" s="2" t="s">
        <v>190</v>
      </c>
      <c r="CM62" s="2">
        <v>18983</v>
      </c>
      <c r="CN62" s="2" t="s">
        <v>190</v>
      </c>
      <c r="CO62" s="2" t="s">
        <v>191</v>
      </c>
      <c r="CP62" s="2" t="s">
        <v>191</v>
      </c>
      <c r="CQ62" s="2" t="s">
        <v>192</v>
      </c>
      <c r="CR62" s="2" t="s">
        <v>306</v>
      </c>
      <c r="CS62" s="2" t="s">
        <v>307</v>
      </c>
      <c r="CT62" s="2" t="s">
        <v>308</v>
      </c>
      <c r="CU62" s="2" t="s">
        <v>310</v>
      </c>
      <c r="CW62" s="2" t="s">
        <v>310</v>
      </c>
      <c r="CX62" s="2" t="s">
        <v>195</v>
      </c>
      <c r="CY62" s="2" t="s">
        <v>196</v>
      </c>
      <c r="CZ62" s="2" t="s">
        <v>197</v>
      </c>
      <c r="DA62" s="2" t="s">
        <v>197</v>
      </c>
      <c r="DB62" s="2" t="s">
        <v>198</v>
      </c>
      <c r="DC62" s="2" t="s">
        <v>198</v>
      </c>
      <c r="DD62" s="2" t="s">
        <v>199</v>
      </c>
      <c r="DE62" s="2" t="s">
        <v>200</v>
      </c>
      <c r="DF62" s="2" t="s">
        <v>201</v>
      </c>
      <c r="DG62" s="2">
        <v>46000000</v>
      </c>
      <c r="DH62" s="2">
        <v>49000000</v>
      </c>
      <c r="DI62" s="2" t="s">
        <v>202</v>
      </c>
      <c r="DJ62" s="2" t="s">
        <v>203</v>
      </c>
      <c r="DK62" s="2" t="s">
        <v>204</v>
      </c>
      <c r="DL62" s="2" t="s">
        <v>205</v>
      </c>
      <c r="DM62" s="2" t="s">
        <v>206</v>
      </c>
      <c r="DN62" s="2" t="s">
        <v>191</v>
      </c>
      <c r="DO62" s="2" t="s">
        <v>192</v>
      </c>
      <c r="DP62" s="2" t="s">
        <v>192</v>
      </c>
      <c r="DQ62" s="2" t="s">
        <v>207</v>
      </c>
      <c r="DR62" s="2" t="s">
        <v>207</v>
      </c>
      <c r="DS62" s="2" t="s">
        <v>207</v>
      </c>
      <c r="DT62" s="2" t="s">
        <v>207</v>
      </c>
      <c r="DU62" s="2" t="s">
        <v>207</v>
      </c>
      <c r="DV62" s="2" t="s">
        <v>207</v>
      </c>
      <c r="DW62" s="2">
        <v>26</v>
      </c>
      <c r="DX62" s="2">
        <v>617</v>
      </c>
      <c r="DY62" s="2">
        <v>691</v>
      </c>
      <c r="DZ62" s="2">
        <v>723</v>
      </c>
      <c r="EA62" s="2">
        <v>2</v>
      </c>
      <c r="EB62" s="2">
        <v>22</v>
      </c>
      <c r="EC62" s="2">
        <v>0</v>
      </c>
      <c r="ED62" s="2">
        <v>1</v>
      </c>
      <c r="EE62" s="2">
        <v>8</v>
      </c>
      <c r="EF62" s="2">
        <v>9</v>
      </c>
      <c r="EG62" s="2">
        <v>26</v>
      </c>
      <c r="EH62" s="2">
        <v>49</v>
      </c>
      <c r="EI62" s="2">
        <v>18</v>
      </c>
      <c r="EJ62" s="2">
        <v>0</v>
      </c>
      <c r="EK62" s="2">
        <v>0</v>
      </c>
      <c r="EL62" s="2">
        <v>0</v>
      </c>
      <c r="EM62" s="2" t="s">
        <v>208</v>
      </c>
      <c r="EN62" s="2">
        <v>4167983</v>
      </c>
      <c r="EO62" s="2">
        <v>4169983</v>
      </c>
      <c r="EP62" s="2" t="s">
        <v>306</v>
      </c>
      <c r="EQ62" s="2">
        <v>26</v>
      </c>
      <c r="ER62" s="2">
        <v>968</v>
      </c>
      <c r="ES62" s="2">
        <v>2</v>
      </c>
      <c r="ET62" s="2">
        <v>21</v>
      </c>
      <c r="EU62" s="2">
        <v>37</v>
      </c>
      <c r="EV62" s="2">
        <v>38</v>
      </c>
      <c r="EW62" s="2">
        <v>0</v>
      </c>
      <c r="EX62" s="2">
        <v>0</v>
      </c>
      <c r="EY62" s="2">
        <v>0</v>
      </c>
    </row>
    <row r="63" spans="1:155" x14ac:dyDescent="0.2">
      <c r="A63" s="2" t="s">
        <v>166</v>
      </c>
      <c r="B63" s="2" t="s">
        <v>167</v>
      </c>
      <c r="C63" s="2" t="s">
        <v>168</v>
      </c>
      <c r="D63" s="2" t="s">
        <v>169</v>
      </c>
      <c r="E63" s="2" t="s">
        <v>170</v>
      </c>
      <c r="F63" s="2" t="s">
        <v>171</v>
      </c>
      <c r="G63" s="2" t="s">
        <v>172</v>
      </c>
      <c r="H63" s="2" t="s">
        <v>172</v>
      </c>
      <c r="I63" s="2" t="s">
        <v>173</v>
      </c>
      <c r="M63" s="2">
        <v>30203983</v>
      </c>
      <c r="N63" s="2" t="s">
        <v>173</v>
      </c>
      <c r="O63" s="2" t="s">
        <v>174</v>
      </c>
      <c r="P63" s="2" t="s">
        <v>175</v>
      </c>
      <c r="Q63" s="2">
        <v>142983.74</v>
      </c>
      <c r="R63" s="2">
        <v>0</v>
      </c>
      <c r="S63" s="2">
        <v>0</v>
      </c>
      <c r="T63" s="2">
        <v>0</v>
      </c>
      <c r="U63" s="2">
        <v>0</v>
      </c>
      <c r="V63" s="2">
        <v>180000</v>
      </c>
      <c r="W63" s="2">
        <v>0</v>
      </c>
      <c r="X63" s="2">
        <v>216163.87</v>
      </c>
      <c r="Y63" s="2">
        <v>-36163.870000000003</v>
      </c>
      <c r="Z63" s="2">
        <v>0</v>
      </c>
      <c r="AA63" s="2">
        <v>34376.239999999998</v>
      </c>
      <c r="AB63" s="2">
        <v>0</v>
      </c>
      <c r="AC63" s="2">
        <v>0</v>
      </c>
      <c r="AD63" s="2">
        <v>35772.5</v>
      </c>
      <c r="AE63" s="2">
        <v>18112.5</v>
      </c>
      <c r="AF63" s="2">
        <v>0</v>
      </c>
      <c r="AG63" s="2">
        <v>18197.5</v>
      </c>
      <c r="AH63" s="2">
        <v>18207.5</v>
      </c>
      <c r="AI63" s="2">
        <v>0</v>
      </c>
      <c r="AJ63" s="2">
        <v>18317.5</v>
      </c>
      <c r="AK63" s="2">
        <v>73180.13</v>
      </c>
      <c r="AL63" s="2" t="s">
        <v>176</v>
      </c>
      <c r="AM63" s="2" t="s">
        <v>177</v>
      </c>
      <c r="AN63" s="2" t="s">
        <v>178</v>
      </c>
      <c r="AO63" s="2" t="s">
        <v>179</v>
      </c>
      <c r="AT63" s="2">
        <v>49983</v>
      </c>
      <c r="AV63" s="2" t="s">
        <v>180</v>
      </c>
      <c r="AW63" s="2" t="s">
        <v>181</v>
      </c>
      <c r="AX63" s="2" t="s">
        <v>182</v>
      </c>
      <c r="AY63" s="2" t="s">
        <v>183</v>
      </c>
      <c r="AZ63" s="2" t="s">
        <v>184</v>
      </c>
      <c r="BE63" s="2">
        <v>38983</v>
      </c>
      <c r="BF63" s="2" t="s">
        <v>184</v>
      </c>
      <c r="BG63" s="2" t="s">
        <v>185</v>
      </c>
      <c r="BH63" s="2" t="s">
        <v>186</v>
      </c>
      <c r="BI63" s="2" t="s">
        <v>187</v>
      </c>
      <c r="BJ63" s="2" t="s">
        <v>188</v>
      </c>
      <c r="BN63" s="2">
        <v>30025983</v>
      </c>
      <c r="BO63" s="2" t="s">
        <v>188</v>
      </c>
      <c r="BP63" s="2" t="s">
        <v>189</v>
      </c>
      <c r="BQ63" s="2" t="s">
        <v>189</v>
      </c>
      <c r="BZ63" s="2">
        <v>22983</v>
      </c>
      <c r="CA63" s="2" t="s">
        <v>189</v>
      </c>
      <c r="CB63" s="2" t="s">
        <v>190</v>
      </c>
      <c r="CC63" s="2" t="s">
        <v>190</v>
      </c>
      <c r="CM63" s="2">
        <v>18983</v>
      </c>
      <c r="CN63" s="2" t="s">
        <v>190</v>
      </c>
      <c r="CO63" s="2" t="s">
        <v>191</v>
      </c>
      <c r="CP63" s="2" t="s">
        <v>191</v>
      </c>
      <c r="CQ63" s="2" t="s">
        <v>192</v>
      </c>
      <c r="CR63" s="2" t="s">
        <v>306</v>
      </c>
      <c r="CS63" s="2" t="s">
        <v>307</v>
      </c>
      <c r="CT63" s="2" t="s">
        <v>308</v>
      </c>
      <c r="CU63" s="2" t="s">
        <v>311</v>
      </c>
      <c r="CW63" s="2" t="s">
        <v>311</v>
      </c>
      <c r="CX63" s="2" t="s">
        <v>195</v>
      </c>
      <c r="CY63" s="2" t="s">
        <v>196</v>
      </c>
      <c r="CZ63" s="2" t="s">
        <v>197</v>
      </c>
      <c r="DA63" s="2" t="s">
        <v>197</v>
      </c>
      <c r="DB63" s="2" t="s">
        <v>198</v>
      </c>
      <c r="DC63" s="2" t="s">
        <v>198</v>
      </c>
      <c r="DD63" s="2" t="s">
        <v>199</v>
      </c>
      <c r="DE63" s="2" t="s">
        <v>200</v>
      </c>
      <c r="DF63" s="2" t="s">
        <v>201</v>
      </c>
      <c r="DG63" s="2">
        <v>46000000</v>
      </c>
      <c r="DH63" s="2">
        <v>49000000</v>
      </c>
      <c r="DI63" s="2" t="s">
        <v>202</v>
      </c>
      <c r="DJ63" s="2" t="s">
        <v>203</v>
      </c>
      <c r="DK63" s="2" t="s">
        <v>204</v>
      </c>
      <c r="DL63" s="2" t="s">
        <v>205</v>
      </c>
      <c r="DM63" s="2" t="s">
        <v>206</v>
      </c>
      <c r="DN63" s="2" t="s">
        <v>191</v>
      </c>
      <c r="DO63" s="2" t="s">
        <v>192</v>
      </c>
      <c r="DP63" s="2" t="s">
        <v>192</v>
      </c>
      <c r="DQ63" s="2" t="s">
        <v>207</v>
      </c>
      <c r="DR63" s="2" t="s">
        <v>207</v>
      </c>
      <c r="DS63" s="2" t="s">
        <v>207</v>
      </c>
      <c r="DT63" s="2" t="s">
        <v>207</v>
      </c>
      <c r="DU63" s="2" t="s">
        <v>207</v>
      </c>
      <c r="DV63" s="2" t="s">
        <v>207</v>
      </c>
      <c r="DW63" s="2">
        <v>26</v>
      </c>
      <c r="DX63" s="2">
        <v>617</v>
      </c>
      <c r="DY63" s="2">
        <v>691</v>
      </c>
      <c r="DZ63" s="2">
        <v>723</v>
      </c>
      <c r="EA63" s="2">
        <v>2</v>
      </c>
      <c r="EB63" s="2">
        <v>22</v>
      </c>
      <c r="EC63" s="2">
        <v>0</v>
      </c>
      <c r="ED63" s="2">
        <v>1</v>
      </c>
      <c r="EE63" s="2">
        <v>8</v>
      </c>
      <c r="EF63" s="2">
        <v>9</v>
      </c>
      <c r="EG63" s="2">
        <v>26</v>
      </c>
      <c r="EH63" s="2">
        <v>49</v>
      </c>
      <c r="EI63" s="2">
        <v>18</v>
      </c>
      <c r="EJ63" s="2">
        <v>0</v>
      </c>
      <c r="EK63" s="2">
        <v>0</v>
      </c>
      <c r="EL63" s="2">
        <v>0</v>
      </c>
      <c r="EM63" s="2" t="s">
        <v>208</v>
      </c>
      <c r="EN63" s="2">
        <v>4167983</v>
      </c>
      <c r="EO63" s="2">
        <v>4169983</v>
      </c>
      <c r="EP63" s="2" t="s">
        <v>306</v>
      </c>
      <c r="EQ63" s="2">
        <v>26</v>
      </c>
      <c r="ER63" s="2">
        <v>969</v>
      </c>
      <c r="ES63" s="2">
        <v>2</v>
      </c>
      <c r="ET63" s="2">
        <v>21</v>
      </c>
      <c r="EU63" s="2">
        <v>37</v>
      </c>
      <c r="EV63" s="2">
        <v>38</v>
      </c>
      <c r="EW63" s="2">
        <v>0</v>
      </c>
      <c r="EX63" s="2">
        <v>0</v>
      </c>
      <c r="EY63" s="2">
        <v>0</v>
      </c>
    </row>
    <row r="64" spans="1:155" x14ac:dyDescent="0.2">
      <c r="A64" s="2" t="s">
        <v>166</v>
      </c>
      <c r="B64" s="2" t="s">
        <v>167</v>
      </c>
      <c r="C64" s="2" t="s">
        <v>168</v>
      </c>
      <c r="D64" s="2" t="s">
        <v>169</v>
      </c>
      <c r="E64" s="2" t="s">
        <v>170</v>
      </c>
      <c r="F64" s="2" t="s">
        <v>171</v>
      </c>
      <c r="G64" s="2" t="s">
        <v>172</v>
      </c>
      <c r="H64" s="2" t="s">
        <v>172</v>
      </c>
      <c r="I64" s="2" t="s">
        <v>173</v>
      </c>
      <c r="M64" s="2">
        <v>30203983</v>
      </c>
      <c r="N64" s="2" t="s">
        <v>173</v>
      </c>
      <c r="O64" s="2" t="s">
        <v>174</v>
      </c>
      <c r="P64" s="2" t="s">
        <v>175</v>
      </c>
      <c r="Q64" s="2">
        <v>18057.5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18057.5</v>
      </c>
      <c r="Y64" s="2">
        <v>-18057.5</v>
      </c>
      <c r="Z64" s="2">
        <v>0</v>
      </c>
      <c r="AA64" s="2">
        <v>0</v>
      </c>
      <c r="AB64" s="2">
        <v>0</v>
      </c>
      <c r="AC64" s="2">
        <v>18057.5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 t="s">
        <v>176</v>
      </c>
      <c r="AM64" s="2" t="s">
        <v>177</v>
      </c>
      <c r="AN64" s="2" t="s">
        <v>178</v>
      </c>
      <c r="AO64" s="2" t="s">
        <v>179</v>
      </c>
      <c r="AT64" s="2">
        <v>49983</v>
      </c>
      <c r="AV64" s="2" t="s">
        <v>180</v>
      </c>
      <c r="AW64" s="2" t="s">
        <v>181</v>
      </c>
      <c r="AX64" s="2" t="s">
        <v>182</v>
      </c>
      <c r="AY64" s="2" t="s">
        <v>183</v>
      </c>
      <c r="AZ64" s="2" t="s">
        <v>184</v>
      </c>
      <c r="BE64" s="2">
        <v>38983</v>
      </c>
      <c r="BF64" s="2" t="s">
        <v>184</v>
      </c>
      <c r="BG64" s="2" t="s">
        <v>185</v>
      </c>
      <c r="BH64" s="2" t="s">
        <v>186</v>
      </c>
      <c r="BI64" s="2" t="s">
        <v>187</v>
      </c>
      <c r="BJ64" s="2" t="s">
        <v>188</v>
      </c>
      <c r="BN64" s="2">
        <v>30025983</v>
      </c>
      <c r="BO64" s="2" t="s">
        <v>188</v>
      </c>
      <c r="BP64" s="2" t="s">
        <v>189</v>
      </c>
      <c r="BQ64" s="2" t="s">
        <v>189</v>
      </c>
      <c r="BZ64" s="2">
        <v>22983</v>
      </c>
      <c r="CA64" s="2" t="s">
        <v>189</v>
      </c>
      <c r="CB64" s="2" t="s">
        <v>190</v>
      </c>
      <c r="CC64" s="2" t="s">
        <v>190</v>
      </c>
      <c r="CM64" s="2">
        <v>18983</v>
      </c>
      <c r="CN64" s="2" t="s">
        <v>190</v>
      </c>
      <c r="CO64" s="2" t="s">
        <v>191</v>
      </c>
      <c r="CP64" s="2" t="s">
        <v>191</v>
      </c>
      <c r="CQ64" s="2" t="s">
        <v>192</v>
      </c>
      <c r="CR64" s="2" t="s">
        <v>306</v>
      </c>
      <c r="CS64" s="2" t="s">
        <v>307</v>
      </c>
      <c r="CT64" s="2" t="s">
        <v>308</v>
      </c>
      <c r="CU64" s="2" t="s">
        <v>310</v>
      </c>
      <c r="CW64" s="2" t="s">
        <v>310</v>
      </c>
      <c r="CX64" s="2" t="s">
        <v>195</v>
      </c>
      <c r="CY64" s="2" t="s">
        <v>196</v>
      </c>
      <c r="CZ64" s="2" t="s">
        <v>197</v>
      </c>
      <c r="DA64" s="2" t="s">
        <v>197</v>
      </c>
      <c r="DB64" s="2" t="s">
        <v>198</v>
      </c>
      <c r="DC64" s="2" t="s">
        <v>198</v>
      </c>
      <c r="DD64" s="2" t="s">
        <v>199</v>
      </c>
      <c r="DE64" s="2" t="s">
        <v>200</v>
      </c>
      <c r="DF64" s="2" t="s">
        <v>201</v>
      </c>
      <c r="DG64" s="2">
        <v>46000000</v>
      </c>
      <c r="DH64" s="2">
        <v>49000000</v>
      </c>
      <c r="DI64" s="2" t="s">
        <v>202</v>
      </c>
      <c r="DJ64" s="2" t="s">
        <v>203</v>
      </c>
      <c r="DK64" s="2" t="s">
        <v>204</v>
      </c>
      <c r="DL64" s="2" t="s">
        <v>205</v>
      </c>
      <c r="DM64" s="2" t="s">
        <v>206</v>
      </c>
      <c r="DN64" s="2" t="s">
        <v>191</v>
      </c>
      <c r="DO64" s="2" t="s">
        <v>192</v>
      </c>
      <c r="DP64" s="2" t="s">
        <v>192</v>
      </c>
      <c r="DQ64" s="2" t="s">
        <v>207</v>
      </c>
      <c r="DR64" s="2" t="s">
        <v>207</v>
      </c>
      <c r="DS64" s="2" t="s">
        <v>207</v>
      </c>
      <c r="DT64" s="2" t="s">
        <v>207</v>
      </c>
      <c r="DU64" s="2" t="s">
        <v>207</v>
      </c>
      <c r="DV64" s="2" t="s">
        <v>207</v>
      </c>
      <c r="DW64" s="2">
        <v>26</v>
      </c>
      <c r="DX64" s="2">
        <v>617</v>
      </c>
      <c r="DY64" s="2">
        <v>691</v>
      </c>
      <c r="DZ64" s="2">
        <v>723</v>
      </c>
      <c r="EA64" s="2">
        <v>2</v>
      </c>
      <c r="EB64" s="2">
        <v>22</v>
      </c>
      <c r="EC64" s="2">
        <v>0</v>
      </c>
      <c r="ED64" s="2">
        <v>1</v>
      </c>
      <c r="EE64" s="2">
        <v>8</v>
      </c>
      <c r="EF64" s="2">
        <v>9</v>
      </c>
      <c r="EG64" s="2">
        <v>26</v>
      </c>
      <c r="EH64" s="2">
        <v>49</v>
      </c>
      <c r="EI64" s="2">
        <v>18</v>
      </c>
      <c r="EJ64" s="2">
        <v>0</v>
      </c>
      <c r="EK64" s="2">
        <v>0</v>
      </c>
      <c r="EL64" s="2">
        <v>0</v>
      </c>
      <c r="EM64" s="2" t="s">
        <v>208</v>
      </c>
      <c r="EN64" s="2">
        <v>4167983</v>
      </c>
      <c r="EO64" s="2">
        <v>4169983</v>
      </c>
      <c r="EP64" s="2" t="s">
        <v>306</v>
      </c>
      <c r="EQ64" s="2">
        <v>26</v>
      </c>
      <c r="ER64" s="2">
        <v>968</v>
      </c>
      <c r="ES64" s="2">
        <v>2</v>
      </c>
      <c r="ET64" s="2">
        <v>21</v>
      </c>
      <c r="EU64" s="2">
        <v>37</v>
      </c>
      <c r="EV64" s="2">
        <v>38</v>
      </c>
      <c r="EW64" s="2">
        <v>0</v>
      </c>
      <c r="EX64" s="2">
        <v>0</v>
      </c>
      <c r="EY64" s="2">
        <v>0</v>
      </c>
    </row>
    <row r="65" spans="1:155" x14ac:dyDescent="0.2">
      <c r="A65" s="2" t="s">
        <v>166</v>
      </c>
      <c r="B65" s="2" t="s">
        <v>167</v>
      </c>
      <c r="C65" s="2" t="s">
        <v>168</v>
      </c>
      <c r="D65" s="2" t="s">
        <v>169</v>
      </c>
      <c r="E65" s="2" t="s">
        <v>170</v>
      </c>
      <c r="F65" s="2" t="s">
        <v>171</v>
      </c>
      <c r="G65" s="2" t="s">
        <v>172</v>
      </c>
      <c r="H65" s="2" t="s">
        <v>172</v>
      </c>
      <c r="I65" s="2" t="s">
        <v>397</v>
      </c>
      <c r="M65" s="2">
        <v>30204983</v>
      </c>
      <c r="N65" s="2" t="s">
        <v>397</v>
      </c>
      <c r="O65" s="2" t="s">
        <v>174</v>
      </c>
      <c r="P65" s="2" t="s">
        <v>175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20000</v>
      </c>
      <c r="W65" s="2">
        <v>0</v>
      </c>
      <c r="X65" s="2">
        <v>0</v>
      </c>
      <c r="Y65" s="2">
        <v>20000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 t="s">
        <v>176</v>
      </c>
      <c r="AM65" s="2" t="s">
        <v>177</v>
      </c>
      <c r="AN65" s="2" t="s">
        <v>178</v>
      </c>
      <c r="AO65" s="2" t="s">
        <v>179</v>
      </c>
      <c r="AT65" s="2">
        <v>49983</v>
      </c>
      <c r="AV65" s="2" t="s">
        <v>180</v>
      </c>
      <c r="AW65" s="2" t="s">
        <v>181</v>
      </c>
      <c r="AX65" s="2" t="s">
        <v>182</v>
      </c>
      <c r="AY65" s="2" t="s">
        <v>183</v>
      </c>
      <c r="AZ65" s="2" t="s">
        <v>184</v>
      </c>
      <c r="BE65" s="2">
        <v>38983</v>
      </c>
      <c r="BF65" s="2" t="s">
        <v>184</v>
      </c>
      <c r="BG65" s="2" t="s">
        <v>185</v>
      </c>
      <c r="BH65" s="2" t="s">
        <v>186</v>
      </c>
      <c r="BI65" s="2" t="s">
        <v>187</v>
      </c>
      <c r="BJ65" s="2" t="s">
        <v>188</v>
      </c>
      <c r="BN65" s="2">
        <v>30025983</v>
      </c>
      <c r="BO65" s="2" t="s">
        <v>188</v>
      </c>
      <c r="BP65" s="2" t="s">
        <v>189</v>
      </c>
      <c r="BQ65" s="2" t="s">
        <v>189</v>
      </c>
      <c r="BZ65" s="2">
        <v>22983</v>
      </c>
      <c r="CA65" s="2" t="s">
        <v>189</v>
      </c>
      <c r="CB65" s="2" t="s">
        <v>190</v>
      </c>
      <c r="CC65" s="2" t="s">
        <v>190</v>
      </c>
      <c r="CM65" s="2">
        <v>18983</v>
      </c>
      <c r="CN65" s="2" t="s">
        <v>190</v>
      </c>
      <c r="CO65" s="2" t="s">
        <v>191</v>
      </c>
      <c r="CP65" s="2" t="s">
        <v>191</v>
      </c>
      <c r="CQ65" s="2" t="s">
        <v>192</v>
      </c>
      <c r="CR65" s="2" t="s">
        <v>306</v>
      </c>
      <c r="CS65" s="2" t="s">
        <v>307</v>
      </c>
      <c r="CT65" s="2" t="s">
        <v>312</v>
      </c>
      <c r="CU65" s="2" t="s">
        <v>313</v>
      </c>
      <c r="CW65" s="2" t="s">
        <v>313</v>
      </c>
      <c r="CX65" s="2" t="s">
        <v>195</v>
      </c>
      <c r="CY65" s="2" t="s">
        <v>196</v>
      </c>
      <c r="CZ65" s="2" t="s">
        <v>197</v>
      </c>
      <c r="DA65" s="2" t="s">
        <v>197</v>
      </c>
      <c r="DB65" s="2" t="s">
        <v>198</v>
      </c>
      <c r="DC65" s="2" t="s">
        <v>198</v>
      </c>
      <c r="DD65" s="2" t="s">
        <v>199</v>
      </c>
      <c r="DE65" s="2" t="s">
        <v>200</v>
      </c>
      <c r="DF65" s="2" t="s">
        <v>201</v>
      </c>
      <c r="DG65" s="2">
        <v>46000000</v>
      </c>
      <c r="DH65" s="2">
        <v>49000000</v>
      </c>
      <c r="DI65" s="2" t="s">
        <v>202</v>
      </c>
      <c r="DJ65" s="2" t="s">
        <v>203</v>
      </c>
      <c r="DK65" s="2" t="s">
        <v>204</v>
      </c>
      <c r="DL65" s="2" t="s">
        <v>205</v>
      </c>
      <c r="DM65" s="2" t="s">
        <v>206</v>
      </c>
      <c r="DN65" s="2" t="s">
        <v>191</v>
      </c>
      <c r="DO65" s="2" t="s">
        <v>192</v>
      </c>
      <c r="DP65" s="2" t="s">
        <v>192</v>
      </c>
      <c r="DQ65" s="2" t="s">
        <v>207</v>
      </c>
      <c r="DR65" s="2" t="s">
        <v>207</v>
      </c>
      <c r="DS65" s="2" t="s">
        <v>207</v>
      </c>
      <c r="DT65" s="2" t="s">
        <v>207</v>
      </c>
      <c r="DU65" s="2" t="s">
        <v>207</v>
      </c>
      <c r="DV65" s="2" t="s">
        <v>207</v>
      </c>
      <c r="DW65" s="2">
        <v>26</v>
      </c>
      <c r="DX65" s="2">
        <v>617</v>
      </c>
      <c r="DY65" s="2">
        <v>691</v>
      </c>
      <c r="DZ65" s="2">
        <v>724</v>
      </c>
      <c r="EA65" s="2">
        <v>2</v>
      </c>
      <c r="EB65" s="2">
        <v>22</v>
      </c>
      <c r="EC65" s="2">
        <v>0</v>
      </c>
      <c r="ED65" s="2">
        <v>1</v>
      </c>
      <c r="EE65" s="2">
        <v>8</v>
      </c>
      <c r="EF65" s="2">
        <v>9</v>
      </c>
      <c r="EG65" s="2">
        <v>26</v>
      </c>
      <c r="EH65" s="2">
        <v>49</v>
      </c>
      <c r="EI65" s="2">
        <v>18</v>
      </c>
      <c r="EJ65" s="2">
        <v>0</v>
      </c>
      <c r="EK65" s="2">
        <v>0</v>
      </c>
      <c r="EL65" s="2">
        <v>0</v>
      </c>
      <c r="EM65" s="2" t="s">
        <v>208</v>
      </c>
      <c r="EN65" s="2">
        <v>4167983</v>
      </c>
      <c r="EO65" s="2">
        <v>4169983</v>
      </c>
      <c r="EP65" s="2" t="s">
        <v>306</v>
      </c>
      <c r="EQ65" s="2">
        <v>26</v>
      </c>
      <c r="ER65" s="2">
        <v>971</v>
      </c>
      <c r="ES65" s="2">
        <v>2</v>
      </c>
      <c r="ET65" s="2">
        <v>21</v>
      </c>
      <c r="EU65" s="2">
        <v>37</v>
      </c>
      <c r="EV65" s="2">
        <v>38</v>
      </c>
      <c r="EW65" s="2">
        <v>0</v>
      </c>
      <c r="EX65" s="2">
        <v>0</v>
      </c>
      <c r="EY65" s="2">
        <v>0</v>
      </c>
    </row>
    <row r="66" spans="1:155" x14ac:dyDescent="0.2">
      <c r="A66" s="2" t="s">
        <v>166</v>
      </c>
      <c r="B66" s="2" t="s">
        <v>167</v>
      </c>
      <c r="C66" s="2" t="s">
        <v>168</v>
      </c>
      <c r="D66" s="2" t="s">
        <v>169</v>
      </c>
      <c r="E66" s="2" t="s">
        <v>170</v>
      </c>
      <c r="F66" s="2" t="s">
        <v>171</v>
      </c>
      <c r="G66" s="2" t="s">
        <v>172</v>
      </c>
      <c r="H66" s="2" t="s">
        <v>172</v>
      </c>
      <c r="I66" s="2" t="s">
        <v>210</v>
      </c>
      <c r="M66" s="2">
        <v>30205983</v>
      </c>
      <c r="N66" s="2" t="s">
        <v>210</v>
      </c>
      <c r="O66" s="2" t="s">
        <v>174</v>
      </c>
      <c r="P66" s="2" t="s">
        <v>175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12000</v>
      </c>
      <c r="W66" s="2">
        <v>0</v>
      </c>
      <c r="X66" s="2">
        <v>0</v>
      </c>
      <c r="Y66" s="2">
        <v>12000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 t="s">
        <v>176</v>
      </c>
      <c r="AM66" s="2" t="s">
        <v>177</v>
      </c>
      <c r="AN66" s="2" t="s">
        <v>178</v>
      </c>
      <c r="AO66" s="2" t="s">
        <v>179</v>
      </c>
      <c r="AT66" s="2">
        <v>49983</v>
      </c>
      <c r="AV66" s="2" t="s">
        <v>180</v>
      </c>
      <c r="AW66" s="2" t="s">
        <v>181</v>
      </c>
      <c r="AX66" s="2" t="s">
        <v>182</v>
      </c>
      <c r="AY66" s="2" t="s">
        <v>183</v>
      </c>
      <c r="AZ66" s="2" t="s">
        <v>184</v>
      </c>
      <c r="BE66" s="2">
        <v>38983</v>
      </c>
      <c r="BF66" s="2" t="s">
        <v>184</v>
      </c>
      <c r="BG66" s="2" t="s">
        <v>185</v>
      </c>
      <c r="BH66" s="2" t="s">
        <v>186</v>
      </c>
      <c r="BI66" s="2" t="s">
        <v>187</v>
      </c>
      <c r="BJ66" s="2" t="s">
        <v>188</v>
      </c>
      <c r="BN66" s="2">
        <v>30025983</v>
      </c>
      <c r="BO66" s="2" t="s">
        <v>188</v>
      </c>
      <c r="BP66" s="2" t="s">
        <v>189</v>
      </c>
      <c r="BQ66" s="2" t="s">
        <v>189</v>
      </c>
      <c r="BZ66" s="2">
        <v>22983</v>
      </c>
      <c r="CA66" s="2" t="s">
        <v>189</v>
      </c>
      <c r="CB66" s="2" t="s">
        <v>190</v>
      </c>
      <c r="CC66" s="2" t="s">
        <v>190</v>
      </c>
      <c r="CM66" s="2">
        <v>18983</v>
      </c>
      <c r="CN66" s="2" t="s">
        <v>190</v>
      </c>
      <c r="CO66" s="2" t="s">
        <v>191</v>
      </c>
      <c r="CP66" s="2" t="s">
        <v>191</v>
      </c>
      <c r="CQ66" s="2" t="s">
        <v>192</v>
      </c>
      <c r="CR66" s="2" t="s">
        <v>306</v>
      </c>
      <c r="CS66" s="2" t="s">
        <v>307</v>
      </c>
      <c r="CT66" s="2" t="s">
        <v>312</v>
      </c>
      <c r="CU66" s="2" t="s">
        <v>313</v>
      </c>
      <c r="CW66" s="2" t="s">
        <v>313</v>
      </c>
      <c r="CX66" s="2" t="s">
        <v>195</v>
      </c>
      <c r="CY66" s="2" t="s">
        <v>196</v>
      </c>
      <c r="CZ66" s="2" t="s">
        <v>197</v>
      </c>
      <c r="DA66" s="2" t="s">
        <v>197</v>
      </c>
      <c r="DB66" s="2" t="s">
        <v>198</v>
      </c>
      <c r="DC66" s="2" t="s">
        <v>198</v>
      </c>
      <c r="DD66" s="2" t="s">
        <v>199</v>
      </c>
      <c r="DE66" s="2" t="s">
        <v>200</v>
      </c>
      <c r="DF66" s="2" t="s">
        <v>201</v>
      </c>
      <c r="DG66" s="2">
        <v>46000000</v>
      </c>
      <c r="DH66" s="2">
        <v>49000000</v>
      </c>
      <c r="DI66" s="2" t="s">
        <v>202</v>
      </c>
      <c r="DJ66" s="2" t="s">
        <v>203</v>
      </c>
      <c r="DK66" s="2" t="s">
        <v>204</v>
      </c>
      <c r="DL66" s="2" t="s">
        <v>205</v>
      </c>
      <c r="DM66" s="2" t="s">
        <v>206</v>
      </c>
      <c r="DN66" s="2" t="s">
        <v>191</v>
      </c>
      <c r="DO66" s="2" t="s">
        <v>192</v>
      </c>
      <c r="DP66" s="2" t="s">
        <v>192</v>
      </c>
      <c r="DQ66" s="2" t="s">
        <v>207</v>
      </c>
      <c r="DR66" s="2" t="s">
        <v>207</v>
      </c>
      <c r="DS66" s="2" t="s">
        <v>207</v>
      </c>
      <c r="DT66" s="2" t="s">
        <v>207</v>
      </c>
      <c r="DU66" s="2" t="s">
        <v>207</v>
      </c>
      <c r="DV66" s="2" t="s">
        <v>207</v>
      </c>
      <c r="DW66" s="2">
        <v>26</v>
      </c>
      <c r="DX66" s="2">
        <v>617</v>
      </c>
      <c r="DY66" s="2">
        <v>691</v>
      </c>
      <c r="DZ66" s="2">
        <v>724</v>
      </c>
      <c r="EA66" s="2">
        <v>2</v>
      </c>
      <c r="EB66" s="2">
        <v>22</v>
      </c>
      <c r="EC66" s="2">
        <v>0</v>
      </c>
      <c r="ED66" s="2">
        <v>1</v>
      </c>
      <c r="EE66" s="2">
        <v>8</v>
      </c>
      <c r="EF66" s="2">
        <v>9</v>
      </c>
      <c r="EG66" s="2">
        <v>26</v>
      </c>
      <c r="EH66" s="2">
        <v>49</v>
      </c>
      <c r="EI66" s="2">
        <v>18</v>
      </c>
      <c r="EJ66" s="2">
        <v>0</v>
      </c>
      <c r="EK66" s="2">
        <v>0</v>
      </c>
      <c r="EL66" s="2">
        <v>0</v>
      </c>
      <c r="EM66" s="2" t="s">
        <v>208</v>
      </c>
      <c r="EN66" s="2">
        <v>4167983</v>
      </c>
      <c r="EO66" s="2">
        <v>4169983</v>
      </c>
      <c r="EP66" s="2" t="s">
        <v>306</v>
      </c>
      <c r="EQ66" s="2">
        <v>26</v>
      </c>
      <c r="ER66" s="2">
        <v>971</v>
      </c>
      <c r="ES66" s="2">
        <v>2</v>
      </c>
      <c r="ET66" s="2">
        <v>21</v>
      </c>
      <c r="EU66" s="2">
        <v>37</v>
      </c>
      <c r="EV66" s="2">
        <v>38</v>
      </c>
      <c r="EW66" s="2">
        <v>0</v>
      </c>
      <c r="EX66" s="2">
        <v>0</v>
      </c>
      <c r="EY66" s="2">
        <v>0</v>
      </c>
    </row>
    <row r="67" spans="1:155" x14ac:dyDescent="0.2">
      <c r="A67" s="2" t="s">
        <v>166</v>
      </c>
      <c r="B67" s="2" t="s">
        <v>167</v>
      </c>
      <c r="C67" s="2" t="s">
        <v>168</v>
      </c>
      <c r="D67" s="2" t="s">
        <v>169</v>
      </c>
      <c r="E67" s="2" t="s">
        <v>170</v>
      </c>
      <c r="F67" s="2" t="s">
        <v>171</v>
      </c>
      <c r="G67" s="2" t="s">
        <v>172</v>
      </c>
      <c r="H67" s="2" t="s">
        <v>172</v>
      </c>
      <c r="I67" s="2" t="s">
        <v>173</v>
      </c>
      <c r="M67" s="2">
        <v>30203983</v>
      </c>
      <c r="N67" s="2" t="s">
        <v>173</v>
      </c>
      <c r="O67" s="2" t="s">
        <v>174</v>
      </c>
      <c r="P67" s="2" t="s">
        <v>175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30000</v>
      </c>
      <c r="W67" s="2">
        <v>0</v>
      </c>
      <c r="X67" s="2">
        <v>0</v>
      </c>
      <c r="Y67" s="2">
        <v>30000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 t="s">
        <v>176</v>
      </c>
      <c r="AM67" s="2" t="s">
        <v>177</v>
      </c>
      <c r="AN67" s="2" t="s">
        <v>178</v>
      </c>
      <c r="AO67" s="2" t="s">
        <v>179</v>
      </c>
      <c r="AT67" s="2">
        <v>49983</v>
      </c>
      <c r="AV67" s="2" t="s">
        <v>180</v>
      </c>
      <c r="AW67" s="2" t="s">
        <v>181</v>
      </c>
      <c r="AX67" s="2" t="s">
        <v>182</v>
      </c>
      <c r="AY67" s="2" t="s">
        <v>183</v>
      </c>
      <c r="AZ67" s="2" t="s">
        <v>184</v>
      </c>
      <c r="BE67" s="2">
        <v>38983</v>
      </c>
      <c r="BF67" s="2" t="s">
        <v>184</v>
      </c>
      <c r="BG67" s="2" t="s">
        <v>185</v>
      </c>
      <c r="BH67" s="2" t="s">
        <v>186</v>
      </c>
      <c r="BI67" s="2" t="s">
        <v>187</v>
      </c>
      <c r="BJ67" s="2" t="s">
        <v>188</v>
      </c>
      <c r="BN67" s="2">
        <v>30025983</v>
      </c>
      <c r="BO67" s="2" t="s">
        <v>188</v>
      </c>
      <c r="BP67" s="2" t="s">
        <v>189</v>
      </c>
      <c r="BQ67" s="2" t="s">
        <v>189</v>
      </c>
      <c r="BZ67" s="2">
        <v>22983</v>
      </c>
      <c r="CA67" s="2" t="s">
        <v>189</v>
      </c>
      <c r="CB67" s="2" t="s">
        <v>190</v>
      </c>
      <c r="CC67" s="2" t="s">
        <v>190</v>
      </c>
      <c r="CM67" s="2">
        <v>18983</v>
      </c>
      <c r="CN67" s="2" t="s">
        <v>190</v>
      </c>
      <c r="CO67" s="2" t="s">
        <v>191</v>
      </c>
      <c r="CP67" s="2" t="s">
        <v>191</v>
      </c>
      <c r="CQ67" s="2" t="s">
        <v>192</v>
      </c>
      <c r="CR67" s="2" t="s">
        <v>306</v>
      </c>
      <c r="CS67" s="2" t="s">
        <v>307</v>
      </c>
      <c r="CT67" s="2" t="s">
        <v>312</v>
      </c>
      <c r="CU67" s="2" t="s">
        <v>313</v>
      </c>
      <c r="CW67" s="2" t="s">
        <v>313</v>
      </c>
      <c r="CX67" s="2" t="s">
        <v>195</v>
      </c>
      <c r="CY67" s="2" t="s">
        <v>196</v>
      </c>
      <c r="CZ67" s="2" t="s">
        <v>197</v>
      </c>
      <c r="DA67" s="2" t="s">
        <v>197</v>
      </c>
      <c r="DB67" s="2" t="s">
        <v>198</v>
      </c>
      <c r="DC67" s="2" t="s">
        <v>198</v>
      </c>
      <c r="DD67" s="2" t="s">
        <v>199</v>
      </c>
      <c r="DE67" s="2" t="s">
        <v>200</v>
      </c>
      <c r="DF67" s="2" t="s">
        <v>201</v>
      </c>
      <c r="DG67" s="2">
        <v>46000000</v>
      </c>
      <c r="DH67" s="2">
        <v>49000000</v>
      </c>
      <c r="DI67" s="2" t="s">
        <v>202</v>
      </c>
      <c r="DJ67" s="2" t="s">
        <v>203</v>
      </c>
      <c r="DK67" s="2" t="s">
        <v>204</v>
      </c>
      <c r="DL67" s="2" t="s">
        <v>205</v>
      </c>
      <c r="DM67" s="2" t="s">
        <v>206</v>
      </c>
      <c r="DN67" s="2" t="s">
        <v>191</v>
      </c>
      <c r="DO67" s="2" t="s">
        <v>192</v>
      </c>
      <c r="DP67" s="2" t="s">
        <v>192</v>
      </c>
      <c r="DQ67" s="2" t="s">
        <v>207</v>
      </c>
      <c r="DR67" s="2" t="s">
        <v>207</v>
      </c>
      <c r="DS67" s="2" t="s">
        <v>207</v>
      </c>
      <c r="DT67" s="2" t="s">
        <v>207</v>
      </c>
      <c r="DU67" s="2" t="s">
        <v>207</v>
      </c>
      <c r="DV67" s="2" t="s">
        <v>207</v>
      </c>
      <c r="DW67" s="2">
        <v>26</v>
      </c>
      <c r="DX67" s="2">
        <v>617</v>
      </c>
      <c r="DY67" s="2">
        <v>691</v>
      </c>
      <c r="DZ67" s="2">
        <v>724</v>
      </c>
      <c r="EA67" s="2">
        <v>2</v>
      </c>
      <c r="EB67" s="2">
        <v>22</v>
      </c>
      <c r="EC67" s="2">
        <v>0</v>
      </c>
      <c r="ED67" s="2">
        <v>1</v>
      </c>
      <c r="EE67" s="2">
        <v>8</v>
      </c>
      <c r="EF67" s="2">
        <v>9</v>
      </c>
      <c r="EG67" s="2">
        <v>26</v>
      </c>
      <c r="EH67" s="2">
        <v>49</v>
      </c>
      <c r="EI67" s="2">
        <v>18</v>
      </c>
      <c r="EJ67" s="2">
        <v>0</v>
      </c>
      <c r="EK67" s="2">
        <v>0</v>
      </c>
      <c r="EL67" s="2">
        <v>0</v>
      </c>
      <c r="EM67" s="2" t="s">
        <v>208</v>
      </c>
      <c r="EN67" s="2">
        <v>4167983</v>
      </c>
      <c r="EO67" s="2">
        <v>4169983</v>
      </c>
      <c r="EP67" s="2" t="s">
        <v>306</v>
      </c>
      <c r="EQ67" s="2">
        <v>26</v>
      </c>
      <c r="ER67" s="2">
        <v>971</v>
      </c>
      <c r="ES67" s="2">
        <v>2</v>
      </c>
      <c r="ET67" s="2">
        <v>21</v>
      </c>
      <c r="EU67" s="2">
        <v>37</v>
      </c>
      <c r="EV67" s="2">
        <v>38</v>
      </c>
      <c r="EW67" s="2">
        <v>0</v>
      </c>
      <c r="EX67" s="2">
        <v>0</v>
      </c>
      <c r="EY67" s="2">
        <v>0</v>
      </c>
    </row>
    <row r="68" spans="1:155" x14ac:dyDescent="0.2">
      <c r="A68" s="2" t="s">
        <v>166</v>
      </c>
      <c r="B68" s="2" t="s">
        <v>167</v>
      </c>
      <c r="C68" s="2" t="s">
        <v>168</v>
      </c>
      <c r="D68" s="2" t="s">
        <v>169</v>
      </c>
      <c r="E68" s="2" t="s">
        <v>170</v>
      </c>
      <c r="F68" s="2" t="s">
        <v>171</v>
      </c>
      <c r="G68" s="2" t="s">
        <v>172</v>
      </c>
      <c r="H68" s="2" t="s">
        <v>172</v>
      </c>
      <c r="I68" s="2" t="s">
        <v>210</v>
      </c>
      <c r="M68" s="2">
        <v>30205983</v>
      </c>
      <c r="N68" s="2" t="s">
        <v>210</v>
      </c>
      <c r="O68" s="2" t="s">
        <v>174</v>
      </c>
      <c r="P68" s="2" t="s">
        <v>175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12000</v>
      </c>
      <c r="W68" s="2">
        <v>0</v>
      </c>
      <c r="X68" s="2">
        <v>0</v>
      </c>
      <c r="Y68" s="2">
        <v>12000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 t="s">
        <v>176</v>
      </c>
      <c r="AM68" s="2" t="s">
        <v>177</v>
      </c>
      <c r="AN68" s="2" t="s">
        <v>178</v>
      </c>
      <c r="AO68" s="2" t="s">
        <v>179</v>
      </c>
      <c r="AT68" s="2">
        <v>49983</v>
      </c>
      <c r="AV68" s="2" t="s">
        <v>180</v>
      </c>
      <c r="AW68" s="2" t="s">
        <v>181</v>
      </c>
      <c r="AX68" s="2" t="s">
        <v>182</v>
      </c>
      <c r="AY68" s="2" t="s">
        <v>183</v>
      </c>
      <c r="AZ68" s="2" t="s">
        <v>184</v>
      </c>
      <c r="BE68" s="2">
        <v>38983</v>
      </c>
      <c r="BF68" s="2" t="s">
        <v>184</v>
      </c>
      <c r="BG68" s="2" t="s">
        <v>185</v>
      </c>
      <c r="BH68" s="2" t="s">
        <v>186</v>
      </c>
      <c r="BI68" s="2" t="s">
        <v>187</v>
      </c>
      <c r="BJ68" s="2" t="s">
        <v>188</v>
      </c>
      <c r="BN68" s="2">
        <v>30025983</v>
      </c>
      <c r="BO68" s="2" t="s">
        <v>188</v>
      </c>
      <c r="BP68" s="2" t="s">
        <v>189</v>
      </c>
      <c r="BQ68" s="2" t="s">
        <v>189</v>
      </c>
      <c r="BZ68" s="2">
        <v>22983</v>
      </c>
      <c r="CA68" s="2" t="s">
        <v>189</v>
      </c>
      <c r="CB68" s="2" t="s">
        <v>190</v>
      </c>
      <c r="CC68" s="2" t="s">
        <v>190</v>
      </c>
      <c r="CM68" s="2">
        <v>18983</v>
      </c>
      <c r="CN68" s="2" t="s">
        <v>190</v>
      </c>
      <c r="CO68" s="2" t="s">
        <v>191</v>
      </c>
      <c r="CP68" s="2" t="s">
        <v>191</v>
      </c>
      <c r="CQ68" s="2" t="s">
        <v>192</v>
      </c>
      <c r="CR68" s="2" t="s">
        <v>306</v>
      </c>
      <c r="CS68" s="2" t="s">
        <v>307</v>
      </c>
      <c r="CT68" s="2" t="s">
        <v>314</v>
      </c>
      <c r="CW68" s="2" t="s">
        <v>314</v>
      </c>
      <c r="CX68" s="2" t="s">
        <v>195</v>
      </c>
      <c r="CY68" s="2" t="s">
        <v>196</v>
      </c>
      <c r="CZ68" s="2" t="s">
        <v>197</v>
      </c>
      <c r="DA68" s="2" t="s">
        <v>197</v>
      </c>
      <c r="DB68" s="2" t="s">
        <v>198</v>
      </c>
      <c r="DC68" s="2" t="s">
        <v>198</v>
      </c>
      <c r="DD68" s="2" t="s">
        <v>199</v>
      </c>
      <c r="DE68" s="2" t="s">
        <v>200</v>
      </c>
      <c r="DF68" s="2" t="s">
        <v>201</v>
      </c>
      <c r="DG68" s="2">
        <v>46000000</v>
      </c>
      <c r="DH68" s="2">
        <v>49000000</v>
      </c>
      <c r="DI68" s="2" t="s">
        <v>202</v>
      </c>
      <c r="DJ68" s="2" t="s">
        <v>203</v>
      </c>
      <c r="DK68" s="2" t="s">
        <v>204</v>
      </c>
      <c r="DL68" s="2" t="s">
        <v>205</v>
      </c>
      <c r="DM68" s="2" t="s">
        <v>206</v>
      </c>
      <c r="DN68" s="2" t="s">
        <v>191</v>
      </c>
      <c r="DO68" s="2" t="s">
        <v>192</v>
      </c>
      <c r="DP68" s="2" t="s">
        <v>192</v>
      </c>
      <c r="DQ68" s="2" t="s">
        <v>207</v>
      </c>
      <c r="DR68" s="2" t="s">
        <v>207</v>
      </c>
      <c r="DS68" s="2" t="s">
        <v>207</v>
      </c>
      <c r="DT68" s="2" t="s">
        <v>207</v>
      </c>
      <c r="DU68" s="2" t="s">
        <v>207</v>
      </c>
      <c r="DV68" s="2" t="s">
        <v>207</v>
      </c>
      <c r="DW68" s="2">
        <v>26</v>
      </c>
      <c r="DX68" s="2">
        <v>617</v>
      </c>
      <c r="DY68" s="2">
        <v>691</v>
      </c>
      <c r="DZ68" s="2">
        <v>1005</v>
      </c>
      <c r="EA68" s="2">
        <v>2</v>
      </c>
      <c r="EB68" s="2">
        <v>22</v>
      </c>
      <c r="EC68" s="2">
        <v>0</v>
      </c>
      <c r="ED68" s="2">
        <v>1</v>
      </c>
      <c r="EE68" s="2">
        <v>8</v>
      </c>
      <c r="EF68" s="2">
        <v>9</v>
      </c>
      <c r="EG68" s="2">
        <v>26</v>
      </c>
      <c r="EH68" s="2">
        <v>49</v>
      </c>
      <c r="EI68" s="2">
        <v>18</v>
      </c>
      <c r="EJ68" s="2">
        <v>0</v>
      </c>
      <c r="EK68" s="2">
        <v>0</v>
      </c>
      <c r="EL68" s="2">
        <v>0</v>
      </c>
      <c r="EM68" s="2" t="s">
        <v>208</v>
      </c>
      <c r="EN68" s="2">
        <v>4167983</v>
      </c>
      <c r="EO68" s="2">
        <v>4169983</v>
      </c>
      <c r="EP68" s="2" t="s">
        <v>306</v>
      </c>
      <c r="EQ68" s="2">
        <v>26</v>
      </c>
      <c r="ER68" s="2">
        <v>0</v>
      </c>
      <c r="ES68" s="2">
        <v>2</v>
      </c>
      <c r="ET68" s="2">
        <v>21</v>
      </c>
      <c r="EU68" s="2">
        <v>37</v>
      </c>
      <c r="EV68" s="2">
        <v>38</v>
      </c>
      <c r="EW68" s="2">
        <v>0</v>
      </c>
      <c r="EX68" s="2">
        <v>0</v>
      </c>
      <c r="EY68" s="2">
        <v>0</v>
      </c>
    </row>
    <row r="69" spans="1:155" x14ac:dyDescent="0.2">
      <c r="A69" s="2" t="s">
        <v>166</v>
      </c>
      <c r="B69" s="2" t="s">
        <v>167</v>
      </c>
      <c r="C69" s="2" t="s">
        <v>168</v>
      </c>
      <c r="D69" s="2" t="s">
        <v>169</v>
      </c>
      <c r="E69" s="2" t="s">
        <v>170</v>
      </c>
      <c r="F69" s="2" t="s">
        <v>171</v>
      </c>
      <c r="G69" s="2" t="s">
        <v>172</v>
      </c>
      <c r="H69" s="2" t="s">
        <v>172</v>
      </c>
      <c r="I69" s="2" t="s">
        <v>397</v>
      </c>
      <c r="M69" s="2">
        <v>30204983</v>
      </c>
      <c r="N69" s="2" t="s">
        <v>397</v>
      </c>
      <c r="O69" s="2" t="s">
        <v>174</v>
      </c>
      <c r="P69" s="2" t="s">
        <v>175</v>
      </c>
      <c r="Q69" s="2">
        <v>6449</v>
      </c>
      <c r="R69" s="2">
        <v>0</v>
      </c>
      <c r="S69" s="2">
        <v>0</v>
      </c>
      <c r="T69" s="2">
        <v>0</v>
      </c>
      <c r="U69" s="2">
        <v>0</v>
      </c>
      <c r="V69" s="2">
        <v>14000</v>
      </c>
      <c r="W69" s="2">
        <v>0</v>
      </c>
      <c r="X69" s="2">
        <v>7516.78</v>
      </c>
      <c r="Y69" s="2">
        <v>6483.22</v>
      </c>
      <c r="Z69" s="2">
        <v>0</v>
      </c>
      <c r="AA69" s="2">
        <v>1456.6</v>
      </c>
      <c r="AB69" s="2">
        <v>560.08000000000004</v>
      </c>
      <c r="AC69" s="2">
        <v>737.57</v>
      </c>
      <c r="AD69" s="2">
        <v>426.44</v>
      </c>
      <c r="AE69" s="2">
        <v>0</v>
      </c>
      <c r="AF69" s="2">
        <v>1029.72</v>
      </c>
      <c r="AG69" s="2">
        <v>234.8</v>
      </c>
      <c r="AH69" s="2">
        <v>300</v>
      </c>
      <c r="AI69" s="2">
        <v>941.98</v>
      </c>
      <c r="AJ69" s="2">
        <v>761.81</v>
      </c>
      <c r="AK69" s="2">
        <v>1067.78</v>
      </c>
      <c r="AL69" s="2" t="s">
        <v>176</v>
      </c>
      <c r="AM69" s="2" t="s">
        <v>177</v>
      </c>
      <c r="AN69" s="2" t="s">
        <v>178</v>
      </c>
      <c r="AO69" s="2" t="s">
        <v>179</v>
      </c>
      <c r="AT69" s="2">
        <v>49983</v>
      </c>
      <c r="AV69" s="2" t="s">
        <v>180</v>
      </c>
      <c r="AW69" s="2" t="s">
        <v>181</v>
      </c>
      <c r="AX69" s="2" t="s">
        <v>182</v>
      </c>
      <c r="AY69" s="2" t="s">
        <v>183</v>
      </c>
      <c r="AZ69" s="2" t="s">
        <v>184</v>
      </c>
      <c r="BE69" s="2">
        <v>38983</v>
      </c>
      <c r="BF69" s="2" t="s">
        <v>184</v>
      </c>
      <c r="BG69" s="2" t="s">
        <v>185</v>
      </c>
      <c r="BH69" s="2" t="s">
        <v>186</v>
      </c>
      <c r="BI69" s="2" t="s">
        <v>187</v>
      </c>
      <c r="BJ69" s="2" t="s">
        <v>188</v>
      </c>
      <c r="BN69" s="2">
        <v>30025983</v>
      </c>
      <c r="BO69" s="2" t="s">
        <v>188</v>
      </c>
      <c r="BP69" s="2" t="s">
        <v>189</v>
      </c>
      <c r="BQ69" s="2" t="s">
        <v>189</v>
      </c>
      <c r="BZ69" s="2">
        <v>22983</v>
      </c>
      <c r="CA69" s="2" t="s">
        <v>189</v>
      </c>
      <c r="CB69" s="2" t="s">
        <v>190</v>
      </c>
      <c r="CC69" s="2" t="s">
        <v>190</v>
      </c>
      <c r="CM69" s="2">
        <v>18983</v>
      </c>
      <c r="CN69" s="2" t="s">
        <v>190</v>
      </c>
      <c r="CO69" s="2" t="s">
        <v>191</v>
      </c>
      <c r="CP69" s="2" t="s">
        <v>191</v>
      </c>
      <c r="CQ69" s="2" t="s">
        <v>192</v>
      </c>
      <c r="CR69" s="2" t="s">
        <v>306</v>
      </c>
      <c r="CS69" s="2" t="s">
        <v>307</v>
      </c>
      <c r="CT69" s="2" t="s">
        <v>314</v>
      </c>
      <c r="CW69" s="2" t="s">
        <v>314</v>
      </c>
      <c r="CX69" s="2" t="s">
        <v>195</v>
      </c>
      <c r="CY69" s="2" t="s">
        <v>196</v>
      </c>
      <c r="CZ69" s="2" t="s">
        <v>197</v>
      </c>
      <c r="DA69" s="2" t="s">
        <v>197</v>
      </c>
      <c r="DB69" s="2" t="s">
        <v>198</v>
      </c>
      <c r="DC69" s="2" t="s">
        <v>198</v>
      </c>
      <c r="DD69" s="2" t="s">
        <v>199</v>
      </c>
      <c r="DE69" s="2" t="s">
        <v>200</v>
      </c>
      <c r="DF69" s="2" t="s">
        <v>201</v>
      </c>
      <c r="DG69" s="2">
        <v>46000000</v>
      </c>
      <c r="DH69" s="2">
        <v>49000000</v>
      </c>
      <c r="DI69" s="2" t="s">
        <v>202</v>
      </c>
      <c r="DJ69" s="2" t="s">
        <v>203</v>
      </c>
      <c r="DK69" s="2" t="s">
        <v>204</v>
      </c>
      <c r="DL69" s="2" t="s">
        <v>205</v>
      </c>
      <c r="DM69" s="2" t="s">
        <v>206</v>
      </c>
      <c r="DN69" s="2" t="s">
        <v>191</v>
      </c>
      <c r="DO69" s="2" t="s">
        <v>192</v>
      </c>
      <c r="DP69" s="2" t="s">
        <v>192</v>
      </c>
      <c r="DQ69" s="2" t="s">
        <v>207</v>
      </c>
      <c r="DR69" s="2" t="s">
        <v>207</v>
      </c>
      <c r="DS69" s="2" t="s">
        <v>207</v>
      </c>
      <c r="DT69" s="2" t="s">
        <v>207</v>
      </c>
      <c r="DU69" s="2" t="s">
        <v>207</v>
      </c>
      <c r="DV69" s="2" t="s">
        <v>207</v>
      </c>
      <c r="DW69" s="2">
        <v>26</v>
      </c>
      <c r="DX69" s="2">
        <v>617</v>
      </c>
      <c r="DY69" s="2">
        <v>691</v>
      </c>
      <c r="DZ69" s="2">
        <v>1005</v>
      </c>
      <c r="EA69" s="2">
        <v>2</v>
      </c>
      <c r="EB69" s="2">
        <v>22</v>
      </c>
      <c r="EC69" s="2">
        <v>0</v>
      </c>
      <c r="ED69" s="2">
        <v>1</v>
      </c>
      <c r="EE69" s="2">
        <v>8</v>
      </c>
      <c r="EF69" s="2">
        <v>9</v>
      </c>
      <c r="EG69" s="2">
        <v>26</v>
      </c>
      <c r="EH69" s="2">
        <v>49</v>
      </c>
      <c r="EI69" s="2">
        <v>18</v>
      </c>
      <c r="EJ69" s="2">
        <v>0</v>
      </c>
      <c r="EK69" s="2">
        <v>0</v>
      </c>
      <c r="EL69" s="2">
        <v>0</v>
      </c>
      <c r="EM69" s="2" t="s">
        <v>208</v>
      </c>
      <c r="EN69" s="2">
        <v>4167983</v>
      </c>
      <c r="EO69" s="2">
        <v>4169983</v>
      </c>
      <c r="EP69" s="2" t="s">
        <v>306</v>
      </c>
      <c r="EQ69" s="2">
        <v>26</v>
      </c>
      <c r="ER69" s="2">
        <v>0</v>
      </c>
      <c r="ES69" s="2">
        <v>2</v>
      </c>
      <c r="ET69" s="2">
        <v>21</v>
      </c>
      <c r="EU69" s="2">
        <v>37</v>
      </c>
      <c r="EV69" s="2">
        <v>38</v>
      </c>
      <c r="EW69" s="2">
        <v>0</v>
      </c>
      <c r="EX69" s="2">
        <v>0</v>
      </c>
      <c r="EY69" s="2">
        <v>0</v>
      </c>
    </row>
    <row r="70" spans="1:155" x14ac:dyDescent="0.2">
      <c r="A70" s="2" t="s">
        <v>166</v>
      </c>
      <c r="B70" s="2" t="s">
        <v>167</v>
      </c>
      <c r="C70" s="2" t="s">
        <v>168</v>
      </c>
      <c r="D70" s="2" t="s">
        <v>169</v>
      </c>
      <c r="E70" s="2" t="s">
        <v>170</v>
      </c>
      <c r="F70" s="2" t="s">
        <v>171</v>
      </c>
      <c r="G70" s="2" t="s">
        <v>172</v>
      </c>
      <c r="H70" s="2" t="s">
        <v>172</v>
      </c>
      <c r="I70" s="2" t="s">
        <v>397</v>
      </c>
      <c r="M70" s="2">
        <v>30204983</v>
      </c>
      <c r="N70" s="2" t="s">
        <v>397</v>
      </c>
      <c r="O70" s="2" t="s">
        <v>174</v>
      </c>
      <c r="P70" s="2" t="s">
        <v>175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30000</v>
      </c>
      <c r="W70" s="2">
        <v>0</v>
      </c>
      <c r="X70" s="2">
        <v>0</v>
      </c>
      <c r="Y70" s="2">
        <v>30000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 t="s">
        <v>176</v>
      </c>
      <c r="AM70" s="2" t="s">
        <v>177</v>
      </c>
      <c r="AN70" s="2" t="s">
        <v>178</v>
      </c>
      <c r="AO70" s="2" t="s">
        <v>179</v>
      </c>
      <c r="AT70" s="2">
        <v>49983</v>
      </c>
      <c r="AV70" s="2" t="s">
        <v>180</v>
      </c>
      <c r="AW70" s="2" t="s">
        <v>181</v>
      </c>
      <c r="AX70" s="2" t="s">
        <v>182</v>
      </c>
      <c r="AY70" s="2" t="s">
        <v>183</v>
      </c>
      <c r="AZ70" s="2" t="s">
        <v>184</v>
      </c>
      <c r="BE70" s="2">
        <v>38983</v>
      </c>
      <c r="BF70" s="2" t="s">
        <v>184</v>
      </c>
      <c r="BG70" s="2" t="s">
        <v>185</v>
      </c>
      <c r="BH70" s="2" t="s">
        <v>186</v>
      </c>
      <c r="BI70" s="2" t="s">
        <v>187</v>
      </c>
      <c r="BJ70" s="2" t="s">
        <v>188</v>
      </c>
      <c r="BN70" s="2">
        <v>30025983</v>
      </c>
      <c r="BO70" s="2" t="s">
        <v>188</v>
      </c>
      <c r="BP70" s="2" t="s">
        <v>189</v>
      </c>
      <c r="BQ70" s="2" t="s">
        <v>189</v>
      </c>
      <c r="BZ70" s="2">
        <v>22983</v>
      </c>
      <c r="CA70" s="2" t="s">
        <v>189</v>
      </c>
      <c r="CB70" s="2" t="s">
        <v>190</v>
      </c>
      <c r="CC70" s="2" t="s">
        <v>190</v>
      </c>
      <c r="CM70" s="2">
        <v>18983</v>
      </c>
      <c r="CN70" s="2" t="s">
        <v>190</v>
      </c>
      <c r="CO70" s="2" t="s">
        <v>191</v>
      </c>
      <c r="CP70" s="2" t="s">
        <v>191</v>
      </c>
      <c r="CQ70" s="2" t="s">
        <v>192</v>
      </c>
      <c r="CR70" s="2" t="s">
        <v>306</v>
      </c>
      <c r="CS70" s="2" t="s">
        <v>307</v>
      </c>
      <c r="CT70" s="2" t="s">
        <v>315</v>
      </c>
      <c r="CU70" s="2" t="s">
        <v>316</v>
      </c>
      <c r="CW70" s="2" t="s">
        <v>316</v>
      </c>
      <c r="CX70" s="2" t="s">
        <v>195</v>
      </c>
      <c r="CY70" s="2" t="s">
        <v>196</v>
      </c>
      <c r="CZ70" s="2" t="s">
        <v>197</v>
      </c>
      <c r="DA70" s="2" t="s">
        <v>197</v>
      </c>
      <c r="DB70" s="2" t="s">
        <v>198</v>
      </c>
      <c r="DC70" s="2" t="s">
        <v>198</v>
      </c>
      <c r="DD70" s="2" t="s">
        <v>199</v>
      </c>
      <c r="DE70" s="2" t="s">
        <v>200</v>
      </c>
      <c r="DF70" s="2" t="s">
        <v>201</v>
      </c>
      <c r="DG70" s="2">
        <v>46000000</v>
      </c>
      <c r="DH70" s="2">
        <v>49000000</v>
      </c>
      <c r="DI70" s="2" t="s">
        <v>202</v>
      </c>
      <c r="DJ70" s="2" t="s">
        <v>203</v>
      </c>
      <c r="DK70" s="2" t="s">
        <v>204</v>
      </c>
      <c r="DL70" s="2" t="s">
        <v>205</v>
      </c>
      <c r="DM70" s="2" t="s">
        <v>206</v>
      </c>
      <c r="DN70" s="2" t="s">
        <v>191</v>
      </c>
      <c r="DO70" s="2" t="s">
        <v>192</v>
      </c>
      <c r="DP70" s="2" t="s">
        <v>192</v>
      </c>
      <c r="DQ70" s="2" t="s">
        <v>207</v>
      </c>
      <c r="DR70" s="2" t="s">
        <v>207</v>
      </c>
      <c r="DS70" s="2" t="s">
        <v>207</v>
      </c>
      <c r="DT70" s="2" t="s">
        <v>207</v>
      </c>
      <c r="DU70" s="2" t="s">
        <v>207</v>
      </c>
      <c r="DV70" s="2" t="s">
        <v>207</v>
      </c>
      <c r="DW70" s="2">
        <v>26</v>
      </c>
      <c r="DX70" s="2">
        <v>617</v>
      </c>
      <c r="DY70" s="2">
        <v>691</v>
      </c>
      <c r="DZ70" s="2">
        <v>722</v>
      </c>
      <c r="EA70" s="2">
        <v>2</v>
      </c>
      <c r="EB70" s="2">
        <v>22</v>
      </c>
      <c r="EC70" s="2">
        <v>0</v>
      </c>
      <c r="ED70" s="2">
        <v>1</v>
      </c>
      <c r="EE70" s="2">
        <v>8</v>
      </c>
      <c r="EF70" s="2">
        <v>9</v>
      </c>
      <c r="EG70" s="2">
        <v>26</v>
      </c>
      <c r="EH70" s="2">
        <v>49</v>
      </c>
      <c r="EI70" s="2">
        <v>18</v>
      </c>
      <c r="EJ70" s="2">
        <v>0</v>
      </c>
      <c r="EK70" s="2">
        <v>0</v>
      </c>
      <c r="EL70" s="2">
        <v>0</v>
      </c>
      <c r="EM70" s="2" t="s">
        <v>208</v>
      </c>
      <c r="EN70" s="2">
        <v>4167983</v>
      </c>
      <c r="EO70" s="2">
        <v>4169983</v>
      </c>
      <c r="EP70" s="2" t="s">
        <v>306</v>
      </c>
      <c r="EQ70" s="2">
        <v>26</v>
      </c>
      <c r="ER70" s="2">
        <v>1002</v>
      </c>
      <c r="ES70" s="2">
        <v>2</v>
      </c>
      <c r="ET70" s="2">
        <v>21</v>
      </c>
      <c r="EU70" s="2">
        <v>37</v>
      </c>
      <c r="EV70" s="2">
        <v>38</v>
      </c>
      <c r="EW70" s="2">
        <v>0</v>
      </c>
      <c r="EX70" s="2">
        <v>0</v>
      </c>
      <c r="EY70" s="2">
        <v>0</v>
      </c>
    </row>
    <row r="71" spans="1:155" x14ac:dyDescent="0.2">
      <c r="A71" s="2" t="s">
        <v>166</v>
      </c>
      <c r="B71" s="2" t="s">
        <v>167</v>
      </c>
      <c r="C71" s="2" t="s">
        <v>168</v>
      </c>
      <c r="D71" s="2" t="s">
        <v>169</v>
      </c>
      <c r="E71" s="2" t="s">
        <v>170</v>
      </c>
      <c r="F71" s="2" t="s">
        <v>171</v>
      </c>
      <c r="G71" s="2" t="s">
        <v>172</v>
      </c>
      <c r="H71" s="2" t="s">
        <v>172</v>
      </c>
      <c r="I71" s="2" t="s">
        <v>173</v>
      </c>
      <c r="M71" s="2">
        <v>30203983</v>
      </c>
      <c r="N71" s="2" t="s">
        <v>173</v>
      </c>
      <c r="O71" s="2" t="s">
        <v>174</v>
      </c>
      <c r="P71" s="2" t="s">
        <v>175</v>
      </c>
      <c r="Q71" s="2">
        <v>397.5</v>
      </c>
      <c r="R71" s="2">
        <v>0</v>
      </c>
      <c r="S71" s="2">
        <v>0</v>
      </c>
      <c r="T71" s="2">
        <v>0</v>
      </c>
      <c r="U71" s="2">
        <v>0</v>
      </c>
      <c r="V71" s="2">
        <v>5000</v>
      </c>
      <c r="W71" s="2">
        <v>0</v>
      </c>
      <c r="X71" s="2">
        <v>736.1</v>
      </c>
      <c r="Y71" s="2">
        <v>4263.8999999999996</v>
      </c>
      <c r="Z71" s="2">
        <v>0</v>
      </c>
      <c r="AA71" s="2">
        <v>0</v>
      </c>
      <c r="AB71" s="2">
        <v>0</v>
      </c>
      <c r="AC71" s="2">
        <v>26.9</v>
      </c>
      <c r="AD71" s="2">
        <v>82.4</v>
      </c>
      <c r="AE71" s="2">
        <v>0</v>
      </c>
      <c r="AF71" s="2">
        <v>0</v>
      </c>
      <c r="AG71" s="2">
        <v>219.7</v>
      </c>
      <c r="AH71" s="2">
        <v>16</v>
      </c>
      <c r="AI71" s="2">
        <v>52.5</v>
      </c>
      <c r="AJ71" s="2">
        <v>0</v>
      </c>
      <c r="AK71" s="2">
        <v>338.6</v>
      </c>
      <c r="AL71" s="2" t="s">
        <v>176</v>
      </c>
      <c r="AM71" s="2" t="s">
        <v>177</v>
      </c>
      <c r="AN71" s="2" t="s">
        <v>178</v>
      </c>
      <c r="AO71" s="2" t="s">
        <v>179</v>
      </c>
      <c r="AT71" s="2">
        <v>49983</v>
      </c>
      <c r="AV71" s="2" t="s">
        <v>180</v>
      </c>
      <c r="AW71" s="2" t="s">
        <v>181</v>
      </c>
      <c r="AX71" s="2" t="s">
        <v>182</v>
      </c>
      <c r="AY71" s="2" t="s">
        <v>183</v>
      </c>
      <c r="AZ71" s="2" t="s">
        <v>184</v>
      </c>
      <c r="BE71" s="2">
        <v>38983</v>
      </c>
      <c r="BF71" s="2" t="s">
        <v>184</v>
      </c>
      <c r="BG71" s="2" t="s">
        <v>185</v>
      </c>
      <c r="BH71" s="2" t="s">
        <v>186</v>
      </c>
      <c r="BI71" s="2" t="s">
        <v>187</v>
      </c>
      <c r="BJ71" s="2" t="s">
        <v>188</v>
      </c>
      <c r="BN71" s="2">
        <v>30025983</v>
      </c>
      <c r="BO71" s="2" t="s">
        <v>188</v>
      </c>
      <c r="BP71" s="2" t="s">
        <v>189</v>
      </c>
      <c r="BQ71" s="2" t="s">
        <v>189</v>
      </c>
      <c r="BZ71" s="2">
        <v>22983</v>
      </c>
      <c r="CA71" s="2" t="s">
        <v>189</v>
      </c>
      <c r="CB71" s="2" t="s">
        <v>190</v>
      </c>
      <c r="CC71" s="2" t="s">
        <v>190</v>
      </c>
      <c r="CM71" s="2">
        <v>18983</v>
      </c>
      <c r="CN71" s="2" t="s">
        <v>190</v>
      </c>
      <c r="CO71" s="2" t="s">
        <v>191</v>
      </c>
      <c r="CP71" s="2" t="s">
        <v>191</v>
      </c>
      <c r="CQ71" s="2" t="s">
        <v>192</v>
      </c>
      <c r="CR71" s="2" t="s">
        <v>306</v>
      </c>
      <c r="CS71" s="2" t="s">
        <v>307</v>
      </c>
      <c r="CT71" s="2" t="s">
        <v>314</v>
      </c>
      <c r="CW71" s="2" t="s">
        <v>314</v>
      </c>
      <c r="CX71" s="2" t="s">
        <v>195</v>
      </c>
      <c r="CY71" s="2" t="s">
        <v>196</v>
      </c>
      <c r="CZ71" s="2" t="s">
        <v>197</v>
      </c>
      <c r="DA71" s="2" t="s">
        <v>197</v>
      </c>
      <c r="DB71" s="2" t="s">
        <v>198</v>
      </c>
      <c r="DC71" s="2" t="s">
        <v>198</v>
      </c>
      <c r="DD71" s="2" t="s">
        <v>199</v>
      </c>
      <c r="DE71" s="2" t="s">
        <v>200</v>
      </c>
      <c r="DF71" s="2" t="s">
        <v>201</v>
      </c>
      <c r="DG71" s="2">
        <v>46000000</v>
      </c>
      <c r="DH71" s="2">
        <v>49000000</v>
      </c>
      <c r="DI71" s="2" t="s">
        <v>202</v>
      </c>
      <c r="DJ71" s="2" t="s">
        <v>203</v>
      </c>
      <c r="DK71" s="2" t="s">
        <v>204</v>
      </c>
      <c r="DL71" s="2" t="s">
        <v>205</v>
      </c>
      <c r="DM71" s="2" t="s">
        <v>206</v>
      </c>
      <c r="DN71" s="2" t="s">
        <v>191</v>
      </c>
      <c r="DO71" s="2" t="s">
        <v>192</v>
      </c>
      <c r="DP71" s="2" t="s">
        <v>192</v>
      </c>
      <c r="DQ71" s="2" t="s">
        <v>207</v>
      </c>
      <c r="DR71" s="2" t="s">
        <v>207</v>
      </c>
      <c r="DS71" s="2" t="s">
        <v>207</v>
      </c>
      <c r="DT71" s="2" t="s">
        <v>207</v>
      </c>
      <c r="DU71" s="2" t="s">
        <v>207</v>
      </c>
      <c r="DV71" s="2" t="s">
        <v>207</v>
      </c>
      <c r="DW71" s="2">
        <v>26</v>
      </c>
      <c r="DX71" s="2">
        <v>617</v>
      </c>
      <c r="DY71" s="2">
        <v>691</v>
      </c>
      <c r="DZ71" s="2">
        <v>1005</v>
      </c>
      <c r="EA71" s="2">
        <v>2</v>
      </c>
      <c r="EB71" s="2">
        <v>22</v>
      </c>
      <c r="EC71" s="2">
        <v>0</v>
      </c>
      <c r="ED71" s="2">
        <v>1</v>
      </c>
      <c r="EE71" s="2">
        <v>8</v>
      </c>
      <c r="EF71" s="2">
        <v>9</v>
      </c>
      <c r="EG71" s="2">
        <v>26</v>
      </c>
      <c r="EH71" s="2">
        <v>49</v>
      </c>
      <c r="EI71" s="2">
        <v>18</v>
      </c>
      <c r="EJ71" s="2">
        <v>0</v>
      </c>
      <c r="EK71" s="2">
        <v>0</v>
      </c>
      <c r="EL71" s="2">
        <v>0</v>
      </c>
      <c r="EM71" s="2" t="s">
        <v>208</v>
      </c>
      <c r="EN71" s="2">
        <v>4167983</v>
      </c>
      <c r="EO71" s="2">
        <v>4169983</v>
      </c>
      <c r="EP71" s="2" t="s">
        <v>306</v>
      </c>
      <c r="EQ71" s="2">
        <v>26</v>
      </c>
      <c r="ER71" s="2">
        <v>0</v>
      </c>
      <c r="ES71" s="2">
        <v>2</v>
      </c>
      <c r="ET71" s="2">
        <v>21</v>
      </c>
      <c r="EU71" s="2">
        <v>37</v>
      </c>
      <c r="EV71" s="2">
        <v>38</v>
      </c>
      <c r="EW71" s="2">
        <v>0</v>
      </c>
      <c r="EX71" s="2">
        <v>0</v>
      </c>
      <c r="EY71" s="2">
        <v>0</v>
      </c>
    </row>
    <row r="72" spans="1:155" x14ac:dyDescent="0.2">
      <c r="A72" s="2" t="s">
        <v>166</v>
      </c>
      <c r="B72" s="2" t="s">
        <v>167</v>
      </c>
      <c r="C72" s="2" t="s">
        <v>168</v>
      </c>
      <c r="D72" s="2" t="s">
        <v>169</v>
      </c>
      <c r="E72" s="2" t="s">
        <v>170</v>
      </c>
      <c r="F72" s="2" t="s">
        <v>171</v>
      </c>
      <c r="G72" s="2" t="s">
        <v>172</v>
      </c>
      <c r="H72" s="2" t="s">
        <v>172</v>
      </c>
      <c r="I72" s="2" t="s">
        <v>210</v>
      </c>
      <c r="M72" s="2">
        <v>30205983</v>
      </c>
      <c r="N72" s="2" t="s">
        <v>210</v>
      </c>
      <c r="O72" s="2" t="s">
        <v>174</v>
      </c>
      <c r="P72" s="2" t="s">
        <v>175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12000</v>
      </c>
      <c r="W72" s="2">
        <v>0</v>
      </c>
      <c r="X72" s="2">
        <v>0</v>
      </c>
      <c r="Y72" s="2">
        <v>12000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 t="s">
        <v>176</v>
      </c>
      <c r="AM72" s="2" t="s">
        <v>177</v>
      </c>
      <c r="AN72" s="2" t="s">
        <v>178</v>
      </c>
      <c r="AO72" s="2" t="s">
        <v>179</v>
      </c>
      <c r="AT72" s="2">
        <v>49983</v>
      </c>
      <c r="AV72" s="2" t="s">
        <v>180</v>
      </c>
      <c r="AW72" s="2" t="s">
        <v>181</v>
      </c>
      <c r="AX72" s="2" t="s">
        <v>182</v>
      </c>
      <c r="AY72" s="2" t="s">
        <v>183</v>
      </c>
      <c r="AZ72" s="2" t="s">
        <v>184</v>
      </c>
      <c r="BE72" s="2">
        <v>38983</v>
      </c>
      <c r="BF72" s="2" t="s">
        <v>184</v>
      </c>
      <c r="BG72" s="2" t="s">
        <v>185</v>
      </c>
      <c r="BH72" s="2" t="s">
        <v>186</v>
      </c>
      <c r="BI72" s="2" t="s">
        <v>187</v>
      </c>
      <c r="BJ72" s="2" t="s">
        <v>188</v>
      </c>
      <c r="BN72" s="2">
        <v>30025983</v>
      </c>
      <c r="BO72" s="2" t="s">
        <v>188</v>
      </c>
      <c r="BP72" s="2" t="s">
        <v>189</v>
      </c>
      <c r="BQ72" s="2" t="s">
        <v>189</v>
      </c>
      <c r="BZ72" s="2">
        <v>22983</v>
      </c>
      <c r="CA72" s="2" t="s">
        <v>189</v>
      </c>
      <c r="CB72" s="2" t="s">
        <v>190</v>
      </c>
      <c r="CC72" s="2" t="s">
        <v>190</v>
      </c>
      <c r="CM72" s="2">
        <v>18983</v>
      </c>
      <c r="CN72" s="2" t="s">
        <v>190</v>
      </c>
      <c r="CO72" s="2" t="s">
        <v>191</v>
      </c>
      <c r="CP72" s="2" t="s">
        <v>191</v>
      </c>
      <c r="CQ72" s="2" t="s">
        <v>192</v>
      </c>
      <c r="CR72" s="2" t="s">
        <v>306</v>
      </c>
      <c r="CS72" s="2" t="s">
        <v>307</v>
      </c>
      <c r="CT72" s="2" t="s">
        <v>317</v>
      </c>
      <c r="CW72" s="2" t="s">
        <v>317</v>
      </c>
      <c r="CX72" s="2" t="s">
        <v>195</v>
      </c>
      <c r="CY72" s="2" t="s">
        <v>196</v>
      </c>
      <c r="CZ72" s="2" t="s">
        <v>197</v>
      </c>
      <c r="DA72" s="2" t="s">
        <v>197</v>
      </c>
      <c r="DB72" s="2" t="s">
        <v>198</v>
      </c>
      <c r="DC72" s="2" t="s">
        <v>198</v>
      </c>
      <c r="DD72" s="2" t="s">
        <v>199</v>
      </c>
      <c r="DE72" s="2" t="s">
        <v>200</v>
      </c>
      <c r="DF72" s="2" t="s">
        <v>201</v>
      </c>
      <c r="DG72" s="2">
        <v>46000000</v>
      </c>
      <c r="DH72" s="2">
        <v>49000000</v>
      </c>
      <c r="DI72" s="2" t="s">
        <v>202</v>
      </c>
      <c r="DJ72" s="2" t="s">
        <v>203</v>
      </c>
      <c r="DK72" s="2" t="s">
        <v>204</v>
      </c>
      <c r="DL72" s="2" t="s">
        <v>205</v>
      </c>
      <c r="DM72" s="2" t="s">
        <v>206</v>
      </c>
      <c r="DN72" s="2" t="s">
        <v>191</v>
      </c>
      <c r="DO72" s="2" t="s">
        <v>192</v>
      </c>
      <c r="DP72" s="2" t="s">
        <v>192</v>
      </c>
      <c r="DQ72" s="2" t="s">
        <v>207</v>
      </c>
      <c r="DR72" s="2" t="s">
        <v>207</v>
      </c>
      <c r="DS72" s="2" t="s">
        <v>207</v>
      </c>
      <c r="DT72" s="2" t="s">
        <v>207</v>
      </c>
      <c r="DU72" s="2" t="s">
        <v>207</v>
      </c>
      <c r="DV72" s="2" t="s">
        <v>207</v>
      </c>
      <c r="DW72" s="2">
        <v>26</v>
      </c>
      <c r="DX72" s="2">
        <v>617</v>
      </c>
      <c r="DY72" s="2">
        <v>691</v>
      </c>
      <c r="DZ72" s="2">
        <v>966</v>
      </c>
      <c r="EA72" s="2">
        <v>2</v>
      </c>
      <c r="EB72" s="2">
        <v>22</v>
      </c>
      <c r="EC72" s="2">
        <v>0</v>
      </c>
      <c r="ED72" s="2">
        <v>1</v>
      </c>
      <c r="EE72" s="2">
        <v>8</v>
      </c>
      <c r="EF72" s="2">
        <v>9</v>
      </c>
      <c r="EG72" s="2">
        <v>26</v>
      </c>
      <c r="EH72" s="2">
        <v>49</v>
      </c>
      <c r="EI72" s="2">
        <v>18</v>
      </c>
      <c r="EJ72" s="2">
        <v>0</v>
      </c>
      <c r="EK72" s="2">
        <v>0</v>
      </c>
      <c r="EL72" s="2">
        <v>0</v>
      </c>
      <c r="EM72" s="2" t="s">
        <v>208</v>
      </c>
      <c r="EN72" s="2">
        <v>4167983</v>
      </c>
      <c r="EO72" s="2">
        <v>4169983</v>
      </c>
      <c r="EP72" s="2" t="s">
        <v>306</v>
      </c>
      <c r="EQ72" s="2">
        <v>26</v>
      </c>
      <c r="ER72" s="2">
        <v>0</v>
      </c>
      <c r="ES72" s="2">
        <v>2</v>
      </c>
      <c r="ET72" s="2">
        <v>21</v>
      </c>
      <c r="EU72" s="2">
        <v>37</v>
      </c>
      <c r="EV72" s="2">
        <v>38</v>
      </c>
      <c r="EW72" s="2">
        <v>0</v>
      </c>
      <c r="EX72" s="2">
        <v>0</v>
      </c>
      <c r="EY72" s="2">
        <v>0</v>
      </c>
    </row>
    <row r="73" spans="1:155" x14ac:dyDescent="0.2">
      <c r="A73" s="2" t="s">
        <v>166</v>
      </c>
      <c r="B73" s="2" t="s">
        <v>167</v>
      </c>
      <c r="C73" s="2" t="s">
        <v>168</v>
      </c>
      <c r="D73" s="2" t="s">
        <v>169</v>
      </c>
      <c r="E73" s="2" t="s">
        <v>170</v>
      </c>
      <c r="F73" s="2" t="s">
        <v>171</v>
      </c>
      <c r="G73" s="2" t="s">
        <v>172</v>
      </c>
      <c r="H73" s="2" t="s">
        <v>172</v>
      </c>
      <c r="I73" s="2" t="s">
        <v>397</v>
      </c>
      <c r="M73" s="2">
        <v>30204983</v>
      </c>
      <c r="N73" s="2" t="s">
        <v>397</v>
      </c>
      <c r="O73" s="2" t="s">
        <v>174</v>
      </c>
      <c r="P73" s="2" t="s">
        <v>175</v>
      </c>
      <c r="Q73" s="2">
        <v>5614</v>
      </c>
      <c r="R73" s="2">
        <v>0</v>
      </c>
      <c r="S73" s="2">
        <v>0</v>
      </c>
      <c r="T73" s="2">
        <v>0</v>
      </c>
      <c r="U73" s="2">
        <v>0</v>
      </c>
      <c r="V73" s="2">
        <v>12000</v>
      </c>
      <c r="W73" s="2">
        <v>0</v>
      </c>
      <c r="X73" s="2">
        <v>6949</v>
      </c>
      <c r="Y73" s="2">
        <v>5051</v>
      </c>
      <c r="Z73" s="2">
        <v>0</v>
      </c>
      <c r="AA73" s="2">
        <v>514</v>
      </c>
      <c r="AB73" s="2">
        <v>404</v>
      </c>
      <c r="AC73" s="2">
        <v>361</v>
      </c>
      <c r="AD73" s="2">
        <v>447</v>
      </c>
      <c r="AE73" s="2">
        <v>0</v>
      </c>
      <c r="AF73" s="2">
        <v>1416</v>
      </c>
      <c r="AG73" s="2">
        <v>278</v>
      </c>
      <c r="AH73" s="2">
        <v>722</v>
      </c>
      <c r="AI73" s="2">
        <v>736</v>
      </c>
      <c r="AJ73" s="2">
        <v>736</v>
      </c>
      <c r="AK73" s="2">
        <v>1335</v>
      </c>
      <c r="AL73" s="2" t="s">
        <v>176</v>
      </c>
      <c r="AM73" s="2" t="s">
        <v>177</v>
      </c>
      <c r="AN73" s="2" t="s">
        <v>178</v>
      </c>
      <c r="AO73" s="2" t="s">
        <v>179</v>
      </c>
      <c r="AT73" s="2">
        <v>49983</v>
      </c>
      <c r="AV73" s="2" t="s">
        <v>180</v>
      </c>
      <c r="AW73" s="2" t="s">
        <v>181</v>
      </c>
      <c r="AX73" s="2" t="s">
        <v>182</v>
      </c>
      <c r="AY73" s="2" t="s">
        <v>183</v>
      </c>
      <c r="AZ73" s="2" t="s">
        <v>184</v>
      </c>
      <c r="BE73" s="2">
        <v>38983</v>
      </c>
      <c r="BF73" s="2" t="s">
        <v>184</v>
      </c>
      <c r="BG73" s="2" t="s">
        <v>185</v>
      </c>
      <c r="BH73" s="2" t="s">
        <v>186</v>
      </c>
      <c r="BI73" s="2" t="s">
        <v>187</v>
      </c>
      <c r="BJ73" s="2" t="s">
        <v>188</v>
      </c>
      <c r="BN73" s="2">
        <v>30025983</v>
      </c>
      <c r="BO73" s="2" t="s">
        <v>188</v>
      </c>
      <c r="BP73" s="2" t="s">
        <v>189</v>
      </c>
      <c r="BQ73" s="2" t="s">
        <v>189</v>
      </c>
      <c r="BZ73" s="2">
        <v>22983</v>
      </c>
      <c r="CA73" s="2" t="s">
        <v>189</v>
      </c>
      <c r="CB73" s="2" t="s">
        <v>190</v>
      </c>
      <c r="CC73" s="2" t="s">
        <v>190</v>
      </c>
      <c r="CM73" s="2">
        <v>18983</v>
      </c>
      <c r="CN73" s="2" t="s">
        <v>190</v>
      </c>
      <c r="CO73" s="2" t="s">
        <v>191</v>
      </c>
      <c r="CP73" s="2" t="s">
        <v>191</v>
      </c>
      <c r="CQ73" s="2" t="s">
        <v>192</v>
      </c>
      <c r="CR73" s="2" t="s">
        <v>306</v>
      </c>
      <c r="CS73" s="2" t="s">
        <v>307</v>
      </c>
      <c r="CT73" s="2" t="s">
        <v>317</v>
      </c>
      <c r="CW73" s="2" t="s">
        <v>317</v>
      </c>
      <c r="CX73" s="2" t="s">
        <v>195</v>
      </c>
      <c r="CY73" s="2" t="s">
        <v>196</v>
      </c>
      <c r="CZ73" s="2" t="s">
        <v>197</v>
      </c>
      <c r="DA73" s="2" t="s">
        <v>197</v>
      </c>
      <c r="DB73" s="2" t="s">
        <v>198</v>
      </c>
      <c r="DC73" s="2" t="s">
        <v>198</v>
      </c>
      <c r="DD73" s="2" t="s">
        <v>199</v>
      </c>
      <c r="DE73" s="2" t="s">
        <v>200</v>
      </c>
      <c r="DF73" s="2" t="s">
        <v>201</v>
      </c>
      <c r="DG73" s="2">
        <v>46000000</v>
      </c>
      <c r="DH73" s="2">
        <v>49000000</v>
      </c>
      <c r="DI73" s="2" t="s">
        <v>202</v>
      </c>
      <c r="DJ73" s="2" t="s">
        <v>203</v>
      </c>
      <c r="DK73" s="2" t="s">
        <v>204</v>
      </c>
      <c r="DL73" s="2" t="s">
        <v>205</v>
      </c>
      <c r="DM73" s="2" t="s">
        <v>206</v>
      </c>
      <c r="DN73" s="2" t="s">
        <v>191</v>
      </c>
      <c r="DO73" s="2" t="s">
        <v>192</v>
      </c>
      <c r="DP73" s="2" t="s">
        <v>192</v>
      </c>
      <c r="DQ73" s="2" t="s">
        <v>207</v>
      </c>
      <c r="DR73" s="2" t="s">
        <v>207</v>
      </c>
      <c r="DS73" s="2" t="s">
        <v>207</v>
      </c>
      <c r="DT73" s="2" t="s">
        <v>207</v>
      </c>
      <c r="DU73" s="2" t="s">
        <v>207</v>
      </c>
      <c r="DV73" s="2" t="s">
        <v>207</v>
      </c>
      <c r="DW73" s="2">
        <v>26</v>
      </c>
      <c r="DX73" s="2">
        <v>617</v>
      </c>
      <c r="DY73" s="2">
        <v>691</v>
      </c>
      <c r="DZ73" s="2">
        <v>966</v>
      </c>
      <c r="EA73" s="2">
        <v>2</v>
      </c>
      <c r="EB73" s="2">
        <v>22</v>
      </c>
      <c r="EC73" s="2">
        <v>0</v>
      </c>
      <c r="ED73" s="2">
        <v>1</v>
      </c>
      <c r="EE73" s="2">
        <v>8</v>
      </c>
      <c r="EF73" s="2">
        <v>9</v>
      </c>
      <c r="EG73" s="2">
        <v>26</v>
      </c>
      <c r="EH73" s="2">
        <v>49</v>
      </c>
      <c r="EI73" s="2">
        <v>18</v>
      </c>
      <c r="EJ73" s="2">
        <v>0</v>
      </c>
      <c r="EK73" s="2">
        <v>0</v>
      </c>
      <c r="EL73" s="2">
        <v>0</v>
      </c>
      <c r="EM73" s="2" t="s">
        <v>208</v>
      </c>
      <c r="EN73" s="2">
        <v>4167983</v>
      </c>
      <c r="EO73" s="2">
        <v>4169983</v>
      </c>
      <c r="EP73" s="2" t="s">
        <v>306</v>
      </c>
      <c r="EQ73" s="2">
        <v>26</v>
      </c>
      <c r="ER73" s="2">
        <v>0</v>
      </c>
      <c r="ES73" s="2">
        <v>2</v>
      </c>
      <c r="ET73" s="2">
        <v>21</v>
      </c>
      <c r="EU73" s="2">
        <v>37</v>
      </c>
      <c r="EV73" s="2">
        <v>38</v>
      </c>
      <c r="EW73" s="2">
        <v>0</v>
      </c>
      <c r="EX73" s="2">
        <v>0</v>
      </c>
      <c r="EY73" s="2">
        <v>0</v>
      </c>
    </row>
    <row r="74" spans="1:155" x14ac:dyDescent="0.2">
      <c r="A74" s="2" t="s">
        <v>166</v>
      </c>
      <c r="B74" s="2" t="s">
        <v>167</v>
      </c>
      <c r="C74" s="2" t="s">
        <v>168</v>
      </c>
      <c r="D74" s="2" t="s">
        <v>169</v>
      </c>
      <c r="E74" s="2" t="s">
        <v>170</v>
      </c>
      <c r="F74" s="2" t="s">
        <v>171</v>
      </c>
      <c r="G74" s="2" t="s">
        <v>172</v>
      </c>
      <c r="H74" s="2" t="s">
        <v>172</v>
      </c>
      <c r="I74" s="2" t="s">
        <v>173</v>
      </c>
      <c r="M74" s="2">
        <v>30203983</v>
      </c>
      <c r="N74" s="2" t="s">
        <v>173</v>
      </c>
      <c r="O74" s="2" t="s">
        <v>174</v>
      </c>
      <c r="P74" s="2" t="s">
        <v>175</v>
      </c>
      <c r="Q74" s="2">
        <v>3055</v>
      </c>
      <c r="R74" s="2">
        <v>0</v>
      </c>
      <c r="S74" s="2">
        <v>0</v>
      </c>
      <c r="T74" s="2">
        <v>0</v>
      </c>
      <c r="U74" s="2">
        <v>0</v>
      </c>
      <c r="V74" s="2">
        <v>5000</v>
      </c>
      <c r="W74" s="2">
        <v>0</v>
      </c>
      <c r="X74" s="2">
        <v>3606</v>
      </c>
      <c r="Y74" s="2">
        <v>1394</v>
      </c>
      <c r="Z74" s="2">
        <v>0</v>
      </c>
      <c r="AA74" s="2">
        <v>830</v>
      </c>
      <c r="AB74" s="2">
        <v>0</v>
      </c>
      <c r="AC74" s="2">
        <v>651</v>
      </c>
      <c r="AD74" s="2">
        <v>256</v>
      </c>
      <c r="AE74" s="2">
        <v>0</v>
      </c>
      <c r="AF74" s="2">
        <v>0</v>
      </c>
      <c r="AG74" s="2">
        <v>1006</v>
      </c>
      <c r="AH74" s="2">
        <v>0</v>
      </c>
      <c r="AI74" s="2">
        <v>312</v>
      </c>
      <c r="AJ74" s="2">
        <v>0</v>
      </c>
      <c r="AK74" s="2">
        <v>551</v>
      </c>
      <c r="AL74" s="2" t="s">
        <v>176</v>
      </c>
      <c r="AM74" s="2" t="s">
        <v>177</v>
      </c>
      <c r="AN74" s="2" t="s">
        <v>178</v>
      </c>
      <c r="AO74" s="2" t="s">
        <v>179</v>
      </c>
      <c r="AT74" s="2">
        <v>49983</v>
      </c>
      <c r="AV74" s="2" t="s">
        <v>180</v>
      </c>
      <c r="AW74" s="2" t="s">
        <v>181</v>
      </c>
      <c r="AX74" s="2" t="s">
        <v>182</v>
      </c>
      <c r="AY74" s="2" t="s">
        <v>183</v>
      </c>
      <c r="AZ74" s="2" t="s">
        <v>184</v>
      </c>
      <c r="BE74" s="2">
        <v>38983</v>
      </c>
      <c r="BF74" s="2" t="s">
        <v>184</v>
      </c>
      <c r="BG74" s="2" t="s">
        <v>185</v>
      </c>
      <c r="BH74" s="2" t="s">
        <v>186</v>
      </c>
      <c r="BI74" s="2" t="s">
        <v>187</v>
      </c>
      <c r="BJ74" s="2" t="s">
        <v>188</v>
      </c>
      <c r="BN74" s="2">
        <v>30025983</v>
      </c>
      <c r="BO74" s="2" t="s">
        <v>188</v>
      </c>
      <c r="BP74" s="2" t="s">
        <v>189</v>
      </c>
      <c r="BQ74" s="2" t="s">
        <v>189</v>
      </c>
      <c r="BZ74" s="2">
        <v>22983</v>
      </c>
      <c r="CA74" s="2" t="s">
        <v>189</v>
      </c>
      <c r="CB74" s="2" t="s">
        <v>190</v>
      </c>
      <c r="CC74" s="2" t="s">
        <v>190</v>
      </c>
      <c r="CM74" s="2">
        <v>18983</v>
      </c>
      <c r="CN74" s="2" t="s">
        <v>190</v>
      </c>
      <c r="CO74" s="2" t="s">
        <v>191</v>
      </c>
      <c r="CP74" s="2" t="s">
        <v>191</v>
      </c>
      <c r="CQ74" s="2" t="s">
        <v>192</v>
      </c>
      <c r="CR74" s="2" t="s">
        <v>306</v>
      </c>
      <c r="CS74" s="2" t="s">
        <v>307</v>
      </c>
      <c r="CT74" s="2" t="s">
        <v>317</v>
      </c>
      <c r="CW74" s="2" t="s">
        <v>317</v>
      </c>
      <c r="CX74" s="2" t="s">
        <v>195</v>
      </c>
      <c r="CY74" s="2" t="s">
        <v>196</v>
      </c>
      <c r="CZ74" s="2" t="s">
        <v>197</v>
      </c>
      <c r="DA74" s="2" t="s">
        <v>197</v>
      </c>
      <c r="DB74" s="2" t="s">
        <v>198</v>
      </c>
      <c r="DC74" s="2" t="s">
        <v>198</v>
      </c>
      <c r="DD74" s="2" t="s">
        <v>199</v>
      </c>
      <c r="DE74" s="2" t="s">
        <v>200</v>
      </c>
      <c r="DF74" s="2" t="s">
        <v>201</v>
      </c>
      <c r="DG74" s="2">
        <v>46000000</v>
      </c>
      <c r="DH74" s="2">
        <v>49000000</v>
      </c>
      <c r="DI74" s="2" t="s">
        <v>202</v>
      </c>
      <c r="DJ74" s="2" t="s">
        <v>203</v>
      </c>
      <c r="DK74" s="2" t="s">
        <v>204</v>
      </c>
      <c r="DL74" s="2" t="s">
        <v>205</v>
      </c>
      <c r="DM74" s="2" t="s">
        <v>206</v>
      </c>
      <c r="DN74" s="2" t="s">
        <v>191</v>
      </c>
      <c r="DO74" s="2" t="s">
        <v>192</v>
      </c>
      <c r="DP74" s="2" t="s">
        <v>192</v>
      </c>
      <c r="DQ74" s="2" t="s">
        <v>207</v>
      </c>
      <c r="DR74" s="2" t="s">
        <v>207</v>
      </c>
      <c r="DS74" s="2" t="s">
        <v>207</v>
      </c>
      <c r="DT74" s="2" t="s">
        <v>207</v>
      </c>
      <c r="DU74" s="2" t="s">
        <v>207</v>
      </c>
      <c r="DV74" s="2" t="s">
        <v>207</v>
      </c>
      <c r="DW74" s="2">
        <v>26</v>
      </c>
      <c r="DX74" s="2">
        <v>617</v>
      </c>
      <c r="DY74" s="2">
        <v>691</v>
      </c>
      <c r="DZ74" s="2">
        <v>966</v>
      </c>
      <c r="EA74" s="2">
        <v>2</v>
      </c>
      <c r="EB74" s="2">
        <v>22</v>
      </c>
      <c r="EC74" s="2">
        <v>0</v>
      </c>
      <c r="ED74" s="2">
        <v>1</v>
      </c>
      <c r="EE74" s="2">
        <v>8</v>
      </c>
      <c r="EF74" s="2">
        <v>9</v>
      </c>
      <c r="EG74" s="2">
        <v>26</v>
      </c>
      <c r="EH74" s="2">
        <v>49</v>
      </c>
      <c r="EI74" s="2">
        <v>18</v>
      </c>
      <c r="EJ74" s="2">
        <v>0</v>
      </c>
      <c r="EK74" s="2">
        <v>0</v>
      </c>
      <c r="EL74" s="2">
        <v>0</v>
      </c>
      <c r="EM74" s="2" t="s">
        <v>208</v>
      </c>
      <c r="EN74" s="2">
        <v>4167983</v>
      </c>
      <c r="EO74" s="2">
        <v>4169983</v>
      </c>
      <c r="EP74" s="2" t="s">
        <v>306</v>
      </c>
      <c r="EQ74" s="2">
        <v>26</v>
      </c>
      <c r="ER74" s="2">
        <v>0</v>
      </c>
      <c r="ES74" s="2">
        <v>2</v>
      </c>
      <c r="ET74" s="2">
        <v>21</v>
      </c>
      <c r="EU74" s="2">
        <v>37</v>
      </c>
      <c r="EV74" s="2">
        <v>38</v>
      </c>
      <c r="EW74" s="2">
        <v>0</v>
      </c>
      <c r="EX74" s="2">
        <v>0</v>
      </c>
      <c r="EY74" s="2">
        <v>0</v>
      </c>
    </row>
    <row r="75" spans="1:155" x14ac:dyDescent="0.2">
      <c r="A75" s="2" t="s">
        <v>166</v>
      </c>
      <c r="B75" s="2" t="s">
        <v>167</v>
      </c>
      <c r="C75" s="2" t="s">
        <v>168</v>
      </c>
      <c r="D75" s="2" t="s">
        <v>169</v>
      </c>
      <c r="E75" s="2" t="s">
        <v>170</v>
      </c>
      <c r="F75" s="2" t="s">
        <v>171</v>
      </c>
      <c r="G75" s="2" t="s">
        <v>172</v>
      </c>
      <c r="H75" s="2" t="s">
        <v>172</v>
      </c>
      <c r="I75" s="2" t="s">
        <v>210</v>
      </c>
      <c r="M75" s="2">
        <v>30205983</v>
      </c>
      <c r="N75" s="2" t="s">
        <v>210</v>
      </c>
      <c r="O75" s="2" t="s">
        <v>174</v>
      </c>
      <c r="P75" s="2" t="s">
        <v>175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60000</v>
      </c>
      <c r="W75" s="2">
        <v>0</v>
      </c>
      <c r="X75" s="2">
        <v>0</v>
      </c>
      <c r="Y75" s="2">
        <v>60000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 t="s">
        <v>176</v>
      </c>
      <c r="AM75" s="2" t="s">
        <v>177</v>
      </c>
      <c r="AN75" s="2" t="s">
        <v>178</v>
      </c>
      <c r="AO75" s="2" t="s">
        <v>179</v>
      </c>
      <c r="AT75" s="2">
        <v>49983</v>
      </c>
      <c r="AV75" s="2" t="s">
        <v>180</v>
      </c>
      <c r="AW75" s="2" t="s">
        <v>181</v>
      </c>
      <c r="AX75" s="2" t="s">
        <v>182</v>
      </c>
      <c r="AY75" s="2" t="s">
        <v>183</v>
      </c>
      <c r="AZ75" s="2" t="s">
        <v>184</v>
      </c>
      <c r="BE75" s="2">
        <v>38983</v>
      </c>
      <c r="BF75" s="2" t="s">
        <v>184</v>
      </c>
      <c r="BG75" s="2" t="s">
        <v>185</v>
      </c>
      <c r="BH75" s="2" t="s">
        <v>186</v>
      </c>
      <c r="BI75" s="2" t="s">
        <v>187</v>
      </c>
      <c r="BJ75" s="2" t="s">
        <v>188</v>
      </c>
      <c r="BN75" s="2">
        <v>30025983</v>
      </c>
      <c r="BO75" s="2" t="s">
        <v>188</v>
      </c>
      <c r="BP75" s="2" t="s">
        <v>189</v>
      </c>
      <c r="BQ75" s="2" t="s">
        <v>189</v>
      </c>
      <c r="BZ75" s="2">
        <v>22983</v>
      </c>
      <c r="CA75" s="2" t="s">
        <v>189</v>
      </c>
      <c r="CB75" s="2" t="s">
        <v>190</v>
      </c>
      <c r="CC75" s="2" t="s">
        <v>190</v>
      </c>
      <c r="CM75" s="2">
        <v>18983</v>
      </c>
      <c r="CN75" s="2" t="s">
        <v>190</v>
      </c>
      <c r="CO75" s="2" t="s">
        <v>191</v>
      </c>
      <c r="CP75" s="2" t="s">
        <v>191</v>
      </c>
      <c r="CQ75" s="2" t="s">
        <v>192</v>
      </c>
      <c r="CR75" s="2" t="s">
        <v>306</v>
      </c>
      <c r="CS75" s="2" t="s">
        <v>307</v>
      </c>
      <c r="CT75" s="2" t="s">
        <v>318</v>
      </c>
      <c r="CW75" s="2" t="s">
        <v>318</v>
      </c>
      <c r="CX75" s="2" t="s">
        <v>195</v>
      </c>
      <c r="CY75" s="2" t="s">
        <v>196</v>
      </c>
      <c r="CZ75" s="2" t="s">
        <v>197</v>
      </c>
      <c r="DA75" s="2" t="s">
        <v>197</v>
      </c>
      <c r="DB75" s="2" t="s">
        <v>198</v>
      </c>
      <c r="DC75" s="2" t="s">
        <v>198</v>
      </c>
      <c r="DD75" s="2" t="s">
        <v>199</v>
      </c>
      <c r="DE75" s="2" t="s">
        <v>200</v>
      </c>
      <c r="DF75" s="2" t="s">
        <v>201</v>
      </c>
      <c r="DG75" s="2">
        <v>46000000</v>
      </c>
      <c r="DH75" s="2">
        <v>49000000</v>
      </c>
      <c r="DI75" s="2" t="s">
        <v>202</v>
      </c>
      <c r="DJ75" s="2" t="s">
        <v>203</v>
      </c>
      <c r="DK75" s="2" t="s">
        <v>204</v>
      </c>
      <c r="DL75" s="2" t="s">
        <v>205</v>
      </c>
      <c r="DM75" s="2" t="s">
        <v>206</v>
      </c>
      <c r="DN75" s="2" t="s">
        <v>191</v>
      </c>
      <c r="DO75" s="2" t="s">
        <v>192</v>
      </c>
      <c r="DP75" s="2" t="s">
        <v>192</v>
      </c>
      <c r="DQ75" s="2" t="s">
        <v>207</v>
      </c>
      <c r="DR75" s="2" t="s">
        <v>207</v>
      </c>
      <c r="DS75" s="2" t="s">
        <v>207</v>
      </c>
      <c r="DT75" s="2" t="s">
        <v>207</v>
      </c>
      <c r="DU75" s="2" t="s">
        <v>207</v>
      </c>
      <c r="DV75" s="2" t="s">
        <v>207</v>
      </c>
      <c r="DW75" s="2">
        <v>26</v>
      </c>
      <c r="DX75" s="2">
        <v>617</v>
      </c>
      <c r="DY75" s="2">
        <v>691</v>
      </c>
      <c r="DZ75" s="2">
        <v>1000</v>
      </c>
      <c r="EA75" s="2">
        <v>2</v>
      </c>
      <c r="EB75" s="2">
        <v>22</v>
      </c>
      <c r="EC75" s="2">
        <v>0</v>
      </c>
      <c r="ED75" s="2">
        <v>1</v>
      </c>
      <c r="EE75" s="2">
        <v>8</v>
      </c>
      <c r="EF75" s="2">
        <v>9</v>
      </c>
      <c r="EG75" s="2">
        <v>26</v>
      </c>
      <c r="EH75" s="2">
        <v>49</v>
      </c>
      <c r="EI75" s="2">
        <v>18</v>
      </c>
      <c r="EJ75" s="2">
        <v>0</v>
      </c>
      <c r="EK75" s="2">
        <v>0</v>
      </c>
      <c r="EL75" s="2">
        <v>0</v>
      </c>
      <c r="EM75" s="2" t="s">
        <v>208</v>
      </c>
      <c r="EN75" s="2">
        <v>4167983</v>
      </c>
      <c r="EO75" s="2">
        <v>4169983</v>
      </c>
      <c r="EP75" s="2" t="s">
        <v>306</v>
      </c>
      <c r="EQ75" s="2">
        <v>26</v>
      </c>
      <c r="ER75" s="2">
        <v>0</v>
      </c>
      <c r="ES75" s="2">
        <v>2</v>
      </c>
      <c r="ET75" s="2">
        <v>21</v>
      </c>
      <c r="EU75" s="2">
        <v>37</v>
      </c>
      <c r="EV75" s="2">
        <v>38</v>
      </c>
      <c r="EW75" s="2">
        <v>0</v>
      </c>
      <c r="EX75" s="2">
        <v>0</v>
      </c>
      <c r="EY75" s="2">
        <v>0</v>
      </c>
    </row>
    <row r="76" spans="1:155" x14ac:dyDescent="0.2">
      <c r="A76" s="2" t="s">
        <v>166</v>
      </c>
      <c r="B76" s="2" t="s">
        <v>167</v>
      </c>
      <c r="C76" s="2" t="s">
        <v>168</v>
      </c>
      <c r="D76" s="2" t="s">
        <v>169</v>
      </c>
      <c r="E76" s="2" t="s">
        <v>170</v>
      </c>
      <c r="F76" s="2" t="s">
        <v>171</v>
      </c>
      <c r="G76" s="2" t="s">
        <v>172</v>
      </c>
      <c r="H76" s="2" t="s">
        <v>172</v>
      </c>
      <c r="I76" s="2" t="s">
        <v>173</v>
      </c>
      <c r="M76" s="2">
        <v>30203983</v>
      </c>
      <c r="N76" s="2" t="s">
        <v>173</v>
      </c>
      <c r="O76" s="2" t="s">
        <v>174</v>
      </c>
      <c r="P76" s="2" t="s">
        <v>175</v>
      </c>
      <c r="Q76" s="2">
        <v>15106.39</v>
      </c>
      <c r="R76" s="2">
        <v>0</v>
      </c>
      <c r="S76" s="2">
        <v>0</v>
      </c>
      <c r="T76" s="2">
        <v>0</v>
      </c>
      <c r="U76" s="2">
        <v>0</v>
      </c>
      <c r="V76" s="2">
        <v>50000</v>
      </c>
      <c r="W76" s="2">
        <v>0</v>
      </c>
      <c r="X76" s="2">
        <v>16506.39</v>
      </c>
      <c r="Y76" s="2">
        <v>33493.61</v>
      </c>
      <c r="Z76" s="2">
        <v>0</v>
      </c>
      <c r="AA76" s="2">
        <v>0</v>
      </c>
      <c r="AB76" s="2">
        <v>1400</v>
      </c>
      <c r="AC76" s="2">
        <v>3120.25</v>
      </c>
      <c r="AD76" s="2">
        <v>1356</v>
      </c>
      <c r="AE76" s="2">
        <v>0</v>
      </c>
      <c r="AF76" s="2">
        <v>0</v>
      </c>
      <c r="AG76" s="2">
        <v>3644</v>
      </c>
      <c r="AH76" s="2">
        <v>4200</v>
      </c>
      <c r="AI76" s="2">
        <v>1386.14</v>
      </c>
      <c r="AJ76" s="2">
        <v>0</v>
      </c>
      <c r="AK76" s="2">
        <v>1400</v>
      </c>
      <c r="AL76" s="2" t="s">
        <v>176</v>
      </c>
      <c r="AM76" s="2" t="s">
        <v>177</v>
      </c>
      <c r="AN76" s="2" t="s">
        <v>178</v>
      </c>
      <c r="AO76" s="2" t="s">
        <v>179</v>
      </c>
      <c r="AT76" s="2">
        <v>49983</v>
      </c>
      <c r="AV76" s="2" t="s">
        <v>180</v>
      </c>
      <c r="AW76" s="2" t="s">
        <v>181</v>
      </c>
      <c r="AX76" s="2" t="s">
        <v>182</v>
      </c>
      <c r="AY76" s="2" t="s">
        <v>183</v>
      </c>
      <c r="AZ76" s="2" t="s">
        <v>184</v>
      </c>
      <c r="BE76" s="2">
        <v>38983</v>
      </c>
      <c r="BF76" s="2" t="s">
        <v>184</v>
      </c>
      <c r="BG76" s="2" t="s">
        <v>185</v>
      </c>
      <c r="BH76" s="2" t="s">
        <v>186</v>
      </c>
      <c r="BI76" s="2" t="s">
        <v>187</v>
      </c>
      <c r="BJ76" s="2" t="s">
        <v>188</v>
      </c>
      <c r="BN76" s="2">
        <v>30025983</v>
      </c>
      <c r="BO76" s="2" t="s">
        <v>188</v>
      </c>
      <c r="BP76" s="2" t="s">
        <v>189</v>
      </c>
      <c r="BQ76" s="2" t="s">
        <v>189</v>
      </c>
      <c r="BZ76" s="2">
        <v>22983</v>
      </c>
      <c r="CA76" s="2" t="s">
        <v>189</v>
      </c>
      <c r="CB76" s="2" t="s">
        <v>190</v>
      </c>
      <c r="CC76" s="2" t="s">
        <v>190</v>
      </c>
      <c r="CM76" s="2">
        <v>18983</v>
      </c>
      <c r="CN76" s="2" t="s">
        <v>190</v>
      </c>
      <c r="CO76" s="2" t="s">
        <v>191</v>
      </c>
      <c r="CP76" s="2" t="s">
        <v>191</v>
      </c>
      <c r="CQ76" s="2" t="s">
        <v>192</v>
      </c>
      <c r="CR76" s="2" t="s">
        <v>306</v>
      </c>
      <c r="CS76" s="2" t="s">
        <v>307</v>
      </c>
      <c r="CT76" s="2" t="s">
        <v>318</v>
      </c>
      <c r="CW76" s="2" t="s">
        <v>318</v>
      </c>
      <c r="CX76" s="2" t="s">
        <v>195</v>
      </c>
      <c r="CY76" s="2" t="s">
        <v>196</v>
      </c>
      <c r="CZ76" s="2" t="s">
        <v>197</v>
      </c>
      <c r="DA76" s="2" t="s">
        <v>197</v>
      </c>
      <c r="DB76" s="2" t="s">
        <v>198</v>
      </c>
      <c r="DC76" s="2" t="s">
        <v>198</v>
      </c>
      <c r="DD76" s="2" t="s">
        <v>199</v>
      </c>
      <c r="DE76" s="2" t="s">
        <v>200</v>
      </c>
      <c r="DF76" s="2" t="s">
        <v>201</v>
      </c>
      <c r="DG76" s="2">
        <v>46000000</v>
      </c>
      <c r="DH76" s="2">
        <v>49000000</v>
      </c>
      <c r="DI76" s="2" t="s">
        <v>202</v>
      </c>
      <c r="DJ76" s="2" t="s">
        <v>203</v>
      </c>
      <c r="DK76" s="2" t="s">
        <v>204</v>
      </c>
      <c r="DL76" s="2" t="s">
        <v>205</v>
      </c>
      <c r="DM76" s="2" t="s">
        <v>206</v>
      </c>
      <c r="DN76" s="2" t="s">
        <v>191</v>
      </c>
      <c r="DO76" s="2" t="s">
        <v>192</v>
      </c>
      <c r="DP76" s="2" t="s">
        <v>192</v>
      </c>
      <c r="DQ76" s="2" t="s">
        <v>207</v>
      </c>
      <c r="DR76" s="2" t="s">
        <v>207</v>
      </c>
      <c r="DS76" s="2" t="s">
        <v>207</v>
      </c>
      <c r="DT76" s="2" t="s">
        <v>207</v>
      </c>
      <c r="DU76" s="2" t="s">
        <v>207</v>
      </c>
      <c r="DV76" s="2" t="s">
        <v>207</v>
      </c>
      <c r="DW76" s="2">
        <v>26</v>
      </c>
      <c r="DX76" s="2">
        <v>617</v>
      </c>
      <c r="DY76" s="2">
        <v>691</v>
      </c>
      <c r="DZ76" s="2">
        <v>1000</v>
      </c>
      <c r="EA76" s="2">
        <v>2</v>
      </c>
      <c r="EB76" s="2">
        <v>22</v>
      </c>
      <c r="EC76" s="2">
        <v>0</v>
      </c>
      <c r="ED76" s="2">
        <v>1</v>
      </c>
      <c r="EE76" s="2">
        <v>8</v>
      </c>
      <c r="EF76" s="2">
        <v>9</v>
      </c>
      <c r="EG76" s="2">
        <v>26</v>
      </c>
      <c r="EH76" s="2">
        <v>49</v>
      </c>
      <c r="EI76" s="2">
        <v>18</v>
      </c>
      <c r="EJ76" s="2">
        <v>0</v>
      </c>
      <c r="EK76" s="2">
        <v>0</v>
      </c>
      <c r="EL76" s="2">
        <v>0</v>
      </c>
      <c r="EM76" s="2" t="s">
        <v>208</v>
      </c>
      <c r="EN76" s="2">
        <v>4167983</v>
      </c>
      <c r="EO76" s="2">
        <v>4169983</v>
      </c>
      <c r="EP76" s="2" t="s">
        <v>306</v>
      </c>
      <c r="EQ76" s="2">
        <v>26</v>
      </c>
      <c r="ER76" s="2">
        <v>0</v>
      </c>
      <c r="ES76" s="2">
        <v>2</v>
      </c>
      <c r="ET76" s="2">
        <v>21</v>
      </c>
      <c r="EU76" s="2">
        <v>37</v>
      </c>
      <c r="EV76" s="2">
        <v>38</v>
      </c>
      <c r="EW76" s="2">
        <v>0</v>
      </c>
      <c r="EX76" s="2">
        <v>0</v>
      </c>
      <c r="EY76" s="2">
        <v>0</v>
      </c>
    </row>
    <row r="77" spans="1:155" x14ac:dyDescent="0.2">
      <c r="A77" s="2" t="s">
        <v>166</v>
      </c>
      <c r="B77" s="2" t="s">
        <v>167</v>
      </c>
      <c r="C77" s="2" t="s">
        <v>168</v>
      </c>
      <c r="D77" s="2" t="s">
        <v>169</v>
      </c>
      <c r="E77" s="2" t="s">
        <v>170</v>
      </c>
      <c r="F77" s="2" t="s">
        <v>171</v>
      </c>
      <c r="G77" s="2" t="s">
        <v>172</v>
      </c>
      <c r="H77" s="2" t="s">
        <v>172</v>
      </c>
      <c r="I77" s="2" t="s">
        <v>397</v>
      </c>
      <c r="M77" s="2">
        <v>30204983</v>
      </c>
      <c r="N77" s="2" t="s">
        <v>397</v>
      </c>
      <c r="O77" s="2" t="s">
        <v>174</v>
      </c>
      <c r="P77" s="2" t="s">
        <v>175</v>
      </c>
      <c r="Q77" s="2">
        <v>7838</v>
      </c>
      <c r="R77" s="2">
        <v>0</v>
      </c>
      <c r="S77" s="2">
        <v>0</v>
      </c>
      <c r="T77" s="2">
        <v>0</v>
      </c>
      <c r="U77" s="2">
        <v>0</v>
      </c>
      <c r="V77" s="2">
        <v>60000</v>
      </c>
      <c r="W77" s="2">
        <v>0</v>
      </c>
      <c r="X77" s="2">
        <v>7838</v>
      </c>
      <c r="Y77" s="2">
        <v>52162</v>
      </c>
      <c r="Z77" s="2">
        <v>0</v>
      </c>
      <c r="AA77" s="2">
        <v>1148</v>
      </c>
      <c r="AB77" s="2">
        <v>2370</v>
      </c>
      <c r="AC77" s="2">
        <v>2664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1920</v>
      </c>
      <c r="AJ77" s="2">
        <v>-264</v>
      </c>
      <c r="AK77" s="2">
        <v>0</v>
      </c>
      <c r="AL77" s="2" t="s">
        <v>176</v>
      </c>
      <c r="AM77" s="2" t="s">
        <v>177</v>
      </c>
      <c r="AN77" s="2" t="s">
        <v>178</v>
      </c>
      <c r="AO77" s="2" t="s">
        <v>179</v>
      </c>
      <c r="AT77" s="2">
        <v>49983</v>
      </c>
      <c r="AV77" s="2" t="s">
        <v>180</v>
      </c>
      <c r="AW77" s="2" t="s">
        <v>181</v>
      </c>
      <c r="AX77" s="2" t="s">
        <v>182</v>
      </c>
      <c r="AY77" s="2" t="s">
        <v>183</v>
      </c>
      <c r="AZ77" s="2" t="s">
        <v>184</v>
      </c>
      <c r="BE77" s="2">
        <v>38983</v>
      </c>
      <c r="BF77" s="2" t="s">
        <v>184</v>
      </c>
      <c r="BG77" s="2" t="s">
        <v>185</v>
      </c>
      <c r="BH77" s="2" t="s">
        <v>186</v>
      </c>
      <c r="BI77" s="2" t="s">
        <v>187</v>
      </c>
      <c r="BJ77" s="2" t="s">
        <v>188</v>
      </c>
      <c r="BN77" s="2">
        <v>30025983</v>
      </c>
      <c r="BO77" s="2" t="s">
        <v>188</v>
      </c>
      <c r="BP77" s="2" t="s">
        <v>189</v>
      </c>
      <c r="BQ77" s="2" t="s">
        <v>189</v>
      </c>
      <c r="BZ77" s="2">
        <v>22983</v>
      </c>
      <c r="CA77" s="2" t="s">
        <v>189</v>
      </c>
      <c r="CB77" s="2" t="s">
        <v>190</v>
      </c>
      <c r="CC77" s="2" t="s">
        <v>190</v>
      </c>
      <c r="CM77" s="2">
        <v>18983</v>
      </c>
      <c r="CN77" s="2" t="s">
        <v>190</v>
      </c>
      <c r="CO77" s="2" t="s">
        <v>191</v>
      </c>
      <c r="CP77" s="2" t="s">
        <v>191</v>
      </c>
      <c r="CQ77" s="2" t="s">
        <v>192</v>
      </c>
      <c r="CR77" s="2" t="s">
        <v>306</v>
      </c>
      <c r="CS77" s="2" t="s">
        <v>307</v>
      </c>
      <c r="CT77" s="2" t="s">
        <v>318</v>
      </c>
      <c r="CW77" s="2" t="s">
        <v>318</v>
      </c>
      <c r="CX77" s="2" t="s">
        <v>195</v>
      </c>
      <c r="CY77" s="2" t="s">
        <v>196</v>
      </c>
      <c r="CZ77" s="2" t="s">
        <v>197</v>
      </c>
      <c r="DA77" s="2" t="s">
        <v>197</v>
      </c>
      <c r="DB77" s="2" t="s">
        <v>198</v>
      </c>
      <c r="DC77" s="2" t="s">
        <v>198</v>
      </c>
      <c r="DD77" s="2" t="s">
        <v>199</v>
      </c>
      <c r="DE77" s="2" t="s">
        <v>200</v>
      </c>
      <c r="DF77" s="2" t="s">
        <v>201</v>
      </c>
      <c r="DG77" s="2">
        <v>46000000</v>
      </c>
      <c r="DH77" s="2">
        <v>49000000</v>
      </c>
      <c r="DI77" s="2" t="s">
        <v>202</v>
      </c>
      <c r="DJ77" s="2" t="s">
        <v>203</v>
      </c>
      <c r="DK77" s="2" t="s">
        <v>204</v>
      </c>
      <c r="DL77" s="2" t="s">
        <v>205</v>
      </c>
      <c r="DM77" s="2" t="s">
        <v>206</v>
      </c>
      <c r="DN77" s="2" t="s">
        <v>191</v>
      </c>
      <c r="DO77" s="2" t="s">
        <v>192</v>
      </c>
      <c r="DP77" s="2" t="s">
        <v>192</v>
      </c>
      <c r="DQ77" s="2" t="s">
        <v>207</v>
      </c>
      <c r="DR77" s="2" t="s">
        <v>207</v>
      </c>
      <c r="DS77" s="2" t="s">
        <v>207</v>
      </c>
      <c r="DT77" s="2" t="s">
        <v>207</v>
      </c>
      <c r="DU77" s="2" t="s">
        <v>207</v>
      </c>
      <c r="DV77" s="2" t="s">
        <v>207</v>
      </c>
      <c r="DW77" s="2">
        <v>26</v>
      </c>
      <c r="DX77" s="2">
        <v>617</v>
      </c>
      <c r="DY77" s="2">
        <v>691</v>
      </c>
      <c r="DZ77" s="2">
        <v>1000</v>
      </c>
      <c r="EA77" s="2">
        <v>2</v>
      </c>
      <c r="EB77" s="2">
        <v>22</v>
      </c>
      <c r="EC77" s="2">
        <v>0</v>
      </c>
      <c r="ED77" s="2">
        <v>1</v>
      </c>
      <c r="EE77" s="2">
        <v>8</v>
      </c>
      <c r="EF77" s="2">
        <v>9</v>
      </c>
      <c r="EG77" s="2">
        <v>26</v>
      </c>
      <c r="EH77" s="2">
        <v>49</v>
      </c>
      <c r="EI77" s="2">
        <v>18</v>
      </c>
      <c r="EJ77" s="2">
        <v>0</v>
      </c>
      <c r="EK77" s="2">
        <v>0</v>
      </c>
      <c r="EL77" s="2">
        <v>0</v>
      </c>
      <c r="EM77" s="2" t="s">
        <v>208</v>
      </c>
      <c r="EN77" s="2">
        <v>4167983</v>
      </c>
      <c r="EO77" s="2">
        <v>4169983</v>
      </c>
      <c r="EP77" s="2" t="s">
        <v>306</v>
      </c>
      <c r="EQ77" s="2">
        <v>26</v>
      </c>
      <c r="ER77" s="2">
        <v>0</v>
      </c>
      <c r="ES77" s="2">
        <v>2</v>
      </c>
      <c r="ET77" s="2">
        <v>21</v>
      </c>
      <c r="EU77" s="2">
        <v>37</v>
      </c>
      <c r="EV77" s="2">
        <v>38</v>
      </c>
      <c r="EW77" s="2">
        <v>0</v>
      </c>
      <c r="EX77" s="2">
        <v>0</v>
      </c>
      <c r="EY77" s="2">
        <v>0</v>
      </c>
    </row>
    <row r="78" spans="1:155" x14ac:dyDescent="0.2">
      <c r="A78" s="2" t="s">
        <v>166</v>
      </c>
      <c r="B78" s="2" t="s">
        <v>167</v>
      </c>
      <c r="C78" s="2" t="s">
        <v>168</v>
      </c>
      <c r="D78" s="2" t="s">
        <v>169</v>
      </c>
      <c r="E78" s="2" t="s">
        <v>170</v>
      </c>
      <c r="F78" s="2" t="s">
        <v>171</v>
      </c>
      <c r="G78" s="2" t="s">
        <v>172</v>
      </c>
      <c r="H78" s="2" t="s">
        <v>172</v>
      </c>
      <c r="I78" s="2" t="s">
        <v>210</v>
      </c>
      <c r="M78" s="2">
        <v>30205983</v>
      </c>
      <c r="N78" s="2" t="s">
        <v>210</v>
      </c>
      <c r="O78" s="2" t="s">
        <v>174</v>
      </c>
      <c r="P78" s="2" t="s">
        <v>175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11000</v>
      </c>
      <c r="W78" s="2">
        <v>0</v>
      </c>
      <c r="X78" s="2">
        <v>0</v>
      </c>
      <c r="Y78" s="2">
        <v>11000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 t="s">
        <v>176</v>
      </c>
      <c r="AM78" s="2" t="s">
        <v>177</v>
      </c>
      <c r="AN78" s="2" t="s">
        <v>178</v>
      </c>
      <c r="AO78" s="2" t="s">
        <v>179</v>
      </c>
      <c r="AT78" s="2">
        <v>49983</v>
      </c>
      <c r="AV78" s="2" t="s">
        <v>180</v>
      </c>
      <c r="AW78" s="2" t="s">
        <v>181</v>
      </c>
      <c r="AX78" s="2" t="s">
        <v>182</v>
      </c>
      <c r="AY78" s="2" t="s">
        <v>183</v>
      </c>
      <c r="AZ78" s="2" t="s">
        <v>184</v>
      </c>
      <c r="BE78" s="2">
        <v>38983</v>
      </c>
      <c r="BF78" s="2" t="s">
        <v>184</v>
      </c>
      <c r="BG78" s="2" t="s">
        <v>185</v>
      </c>
      <c r="BH78" s="2" t="s">
        <v>186</v>
      </c>
      <c r="BI78" s="2" t="s">
        <v>187</v>
      </c>
      <c r="BJ78" s="2" t="s">
        <v>188</v>
      </c>
      <c r="BN78" s="2">
        <v>30025983</v>
      </c>
      <c r="BO78" s="2" t="s">
        <v>188</v>
      </c>
      <c r="BP78" s="2" t="s">
        <v>189</v>
      </c>
      <c r="BQ78" s="2" t="s">
        <v>189</v>
      </c>
      <c r="BZ78" s="2">
        <v>22983</v>
      </c>
      <c r="CA78" s="2" t="s">
        <v>189</v>
      </c>
      <c r="CB78" s="2" t="s">
        <v>190</v>
      </c>
      <c r="CC78" s="2" t="s">
        <v>190</v>
      </c>
      <c r="CM78" s="2">
        <v>18983</v>
      </c>
      <c r="CN78" s="2" t="s">
        <v>190</v>
      </c>
      <c r="CO78" s="2" t="s">
        <v>191</v>
      </c>
      <c r="CP78" s="2" t="s">
        <v>191</v>
      </c>
      <c r="CQ78" s="2" t="s">
        <v>192</v>
      </c>
      <c r="CR78" s="2" t="s">
        <v>306</v>
      </c>
      <c r="CS78" s="2" t="s">
        <v>307</v>
      </c>
      <c r="CT78" s="2" t="s">
        <v>315</v>
      </c>
      <c r="CU78" s="2" t="s">
        <v>319</v>
      </c>
      <c r="CW78" s="2" t="s">
        <v>319</v>
      </c>
      <c r="CX78" s="2" t="s">
        <v>195</v>
      </c>
      <c r="CY78" s="2" t="s">
        <v>196</v>
      </c>
      <c r="CZ78" s="2" t="s">
        <v>197</v>
      </c>
      <c r="DA78" s="2" t="s">
        <v>197</v>
      </c>
      <c r="DB78" s="2" t="s">
        <v>198</v>
      </c>
      <c r="DC78" s="2" t="s">
        <v>198</v>
      </c>
      <c r="DD78" s="2" t="s">
        <v>199</v>
      </c>
      <c r="DE78" s="2" t="s">
        <v>200</v>
      </c>
      <c r="DF78" s="2" t="s">
        <v>201</v>
      </c>
      <c r="DG78" s="2">
        <v>46000000</v>
      </c>
      <c r="DH78" s="2">
        <v>49000000</v>
      </c>
      <c r="DI78" s="2" t="s">
        <v>202</v>
      </c>
      <c r="DJ78" s="2" t="s">
        <v>203</v>
      </c>
      <c r="DK78" s="2" t="s">
        <v>204</v>
      </c>
      <c r="DL78" s="2" t="s">
        <v>205</v>
      </c>
      <c r="DM78" s="2" t="s">
        <v>206</v>
      </c>
      <c r="DN78" s="2" t="s">
        <v>191</v>
      </c>
      <c r="DO78" s="2" t="s">
        <v>192</v>
      </c>
      <c r="DP78" s="2" t="s">
        <v>192</v>
      </c>
      <c r="DQ78" s="2" t="s">
        <v>207</v>
      </c>
      <c r="DR78" s="2" t="s">
        <v>207</v>
      </c>
      <c r="DS78" s="2" t="s">
        <v>207</v>
      </c>
      <c r="DT78" s="2" t="s">
        <v>207</v>
      </c>
      <c r="DU78" s="2" t="s">
        <v>207</v>
      </c>
      <c r="DV78" s="2" t="s">
        <v>207</v>
      </c>
      <c r="DW78" s="2">
        <v>26</v>
      </c>
      <c r="DX78" s="2">
        <v>617</v>
      </c>
      <c r="DY78" s="2">
        <v>691</v>
      </c>
      <c r="DZ78" s="2">
        <v>722</v>
      </c>
      <c r="EA78" s="2">
        <v>2</v>
      </c>
      <c r="EB78" s="2">
        <v>22</v>
      </c>
      <c r="EC78" s="2">
        <v>0</v>
      </c>
      <c r="ED78" s="2">
        <v>1</v>
      </c>
      <c r="EE78" s="2">
        <v>8</v>
      </c>
      <c r="EF78" s="2">
        <v>9</v>
      </c>
      <c r="EG78" s="2">
        <v>26</v>
      </c>
      <c r="EH78" s="2">
        <v>49</v>
      </c>
      <c r="EI78" s="2">
        <v>18</v>
      </c>
      <c r="EJ78" s="2">
        <v>0</v>
      </c>
      <c r="EK78" s="2">
        <v>0</v>
      </c>
      <c r="EL78" s="2">
        <v>0</v>
      </c>
      <c r="EM78" s="2" t="s">
        <v>208</v>
      </c>
      <c r="EN78" s="2">
        <v>4167983</v>
      </c>
      <c r="EO78" s="2">
        <v>4169983</v>
      </c>
      <c r="EP78" s="2" t="s">
        <v>306</v>
      </c>
      <c r="EQ78" s="2">
        <v>26</v>
      </c>
      <c r="ER78" s="2">
        <v>1001</v>
      </c>
      <c r="ES78" s="2">
        <v>2</v>
      </c>
      <c r="ET78" s="2">
        <v>21</v>
      </c>
      <c r="EU78" s="2">
        <v>37</v>
      </c>
      <c r="EV78" s="2">
        <v>38</v>
      </c>
      <c r="EW78" s="2">
        <v>0</v>
      </c>
      <c r="EX78" s="2">
        <v>0</v>
      </c>
      <c r="EY78" s="2">
        <v>0</v>
      </c>
    </row>
    <row r="79" spans="1:155" x14ac:dyDescent="0.2">
      <c r="A79" s="2" t="s">
        <v>166</v>
      </c>
      <c r="B79" s="2" t="s">
        <v>167</v>
      </c>
      <c r="C79" s="2" t="s">
        <v>168</v>
      </c>
      <c r="D79" s="2" t="s">
        <v>169</v>
      </c>
      <c r="E79" s="2" t="s">
        <v>170</v>
      </c>
      <c r="F79" s="2" t="s">
        <v>171</v>
      </c>
      <c r="G79" s="2" t="s">
        <v>172</v>
      </c>
      <c r="H79" s="2" t="s">
        <v>172</v>
      </c>
      <c r="I79" s="2" t="s">
        <v>397</v>
      </c>
      <c r="M79" s="2">
        <v>30204983</v>
      </c>
      <c r="N79" s="2" t="s">
        <v>397</v>
      </c>
      <c r="O79" s="2" t="s">
        <v>174</v>
      </c>
      <c r="P79" s="2" t="s">
        <v>175</v>
      </c>
      <c r="Q79" s="2">
        <v>39241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49960</v>
      </c>
      <c r="Y79" s="2">
        <v>-49960</v>
      </c>
      <c r="Z79" s="2">
        <v>0</v>
      </c>
      <c r="AA79" s="2">
        <v>10016</v>
      </c>
      <c r="AB79" s="2">
        <v>244</v>
      </c>
      <c r="AC79" s="2">
        <v>3573</v>
      </c>
      <c r="AD79" s="2">
        <v>0</v>
      </c>
      <c r="AE79" s="2">
        <v>5161</v>
      </c>
      <c r="AF79" s="2">
        <v>5955</v>
      </c>
      <c r="AG79" s="2">
        <v>0</v>
      </c>
      <c r="AH79" s="2">
        <v>7940</v>
      </c>
      <c r="AI79" s="2">
        <v>0</v>
      </c>
      <c r="AJ79" s="2">
        <v>6352</v>
      </c>
      <c r="AK79" s="2">
        <v>10719</v>
      </c>
      <c r="AL79" s="2" t="s">
        <v>176</v>
      </c>
      <c r="AM79" s="2" t="s">
        <v>177</v>
      </c>
      <c r="AN79" s="2" t="s">
        <v>178</v>
      </c>
      <c r="AO79" s="2" t="s">
        <v>179</v>
      </c>
      <c r="AT79" s="2">
        <v>49983</v>
      </c>
      <c r="AV79" s="2" t="s">
        <v>180</v>
      </c>
      <c r="AW79" s="2" t="s">
        <v>181</v>
      </c>
      <c r="AX79" s="2" t="s">
        <v>182</v>
      </c>
      <c r="AY79" s="2" t="s">
        <v>183</v>
      </c>
      <c r="AZ79" s="2" t="s">
        <v>184</v>
      </c>
      <c r="BE79" s="2">
        <v>38983</v>
      </c>
      <c r="BF79" s="2" t="s">
        <v>184</v>
      </c>
      <c r="BG79" s="2" t="s">
        <v>185</v>
      </c>
      <c r="BH79" s="2" t="s">
        <v>186</v>
      </c>
      <c r="BI79" s="2" t="s">
        <v>187</v>
      </c>
      <c r="BJ79" s="2" t="s">
        <v>188</v>
      </c>
      <c r="BN79" s="2">
        <v>30025983</v>
      </c>
      <c r="BO79" s="2" t="s">
        <v>188</v>
      </c>
      <c r="BP79" s="2" t="s">
        <v>189</v>
      </c>
      <c r="BQ79" s="2" t="s">
        <v>189</v>
      </c>
      <c r="BZ79" s="2">
        <v>22983</v>
      </c>
      <c r="CA79" s="2" t="s">
        <v>189</v>
      </c>
      <c r="CB79" s="2" t="s">
        <v>190</v>
      </c>
      <c r="CC79" s="2" t="s">
        <v>190</v>
      </c>
      <c r="CM79" s="2">
        <v>18983</v>
      </c>
      <c r="CN79" s="2" t="s">
        <v>190</v>
      </c>
      <c r="CO79" s="2" t="s">
        <v>191</v>
      </c>
      <c r="CP79" s="2" t="s">
        <v>191</v>
      </c>
      <c r="CQ79" s="2" t="s">
        <v>192</v>
      </c>
      <c r="CR79" s="2" t="s">
        <v>306</v>
      </c>
      <c r="CS79" s="2" t="s">
        <v>307</v>
      </c>
      <c r="CT79" s="2" t="s">
        <v>315</v>
      </c>
      <c r="CU79" s="2" t="s">
        <v>319</v>
      </c>
      <c r="CW79" s="2" t="s">
        <v>319</v>
      </c>
      <c r="CX79" s="2" t="s">
        <v>195</v>
      </c>
      <c r="CY79" s="2" t="s">
        <v>196</v>
      </c>
      <c r="CZ79" s="2" t="s">
        <v>197</v>
      </c>
      <c r="DA79" s="2" t="s">
        <v>197</v>
      </c>
      <c r="DB79" s="2" t="s">
        <v>198</v>
      </c>
      <c r="DC79" s="2" t="s">
        <v>198</v>
      </c>
      <c r="DD79" s="2" t="s">
        <v>199</v>
      </c>
      <c r="DE79" s="2" t="s">
        <v>200</v>
      </c>
      <c r="DF79" s="2" t="s">
        <v>201</v>
      </c>
      <c r="DG79" s="2">
        <v>46000000</v>
      </c>
      <c r="DH79" s="2">
        <v>49000000</v>
      </c>
      <c r="DI79" s="2" t="s">
        <v>202</v>
      </c>
      <c r="DJ79" s="2" t="s">
        <v>203</v>
      </c>
      <c r="DK79" s="2" t="s">
        <v>204</v>
      </c>
      <c r="DL79" s="2" t="s">
        <v>205</v>
      </c>
      <c r="DM79" s="2" t="s">
        <v>206</v>
      </c>
      <c r="DN79" s="2" t="s">
        <v>191</v>
      </c>
      <c r="DO79" s="2" t="s">
        <v>192</v>
      </c>
      <c r="DP79" s="2" t="s">
        <v>192</v>
      </c>
      <c r="DQ79" s="2" t="s">
        <v>207</v>
      </c>
      <c r="DR79" s="2" t="s">
        <v>207</v>
      </c>
      <c r="DS79" s="2" t="s">
        <v>207</v>
      </c>
      <c r="DT79" s="2" t="s">
        <v>207</v>
      </c>
      <c r="DU79" s="2" t="s">
        <v>207</v>
      </c>
      <c r="DV79" s="2" t="s">
        <v>207</v>
      </c>
      <c r="DW79" s="2">
        <v>26</v>
      </c>
      <c r="DX79" s="2">
        <v>617</v>
      </c>
      <c r="DY79" s="2">
        <v>691</v>
      </c>
      <c r="DZ79" s="2">
        <v>722</v>
      </c>
      <c r="EA79" s="2">
        <v>2</v>
      </c>
      <c r="EB79" s="2">
        <v>22</v>
      </c>
      <c r="EC79" s="2">
        <v>0</v>
      </c>
      <c r="ED79" s="2">
        <v>1</v>
      </c>
      <c r="EE79" s="2">
        <v>8</v>
      </c>
      <c r="EF79" s="2">
        <v>9</v>
      </c>
      <c r="EG79" s="2">
        <v>26</v>
      </c>
      <c r="EH79" s="2">
        <v>49</v>
      </c>
      <c r="EI79" s="2">
        <v>18</v>
      </c>
      <c r="EJ79" s="2">
        <v>0</v>
      </c>
      <c r="EK79" s="2">
        <v>0</v>
      </c>
      <c r="EL79" s="2">
        <v>0</v>
      </c>
      <c r="EM79" s="2" t="s">
        <v>208</v>
      </c>
      <c r="EN79" s="2">
        <v>4167983</v>
      </c>
      <c r="EO79" s="2">
        <v>4169983</v>
      </c>
      <c r="EP79" s="2" t="s">
        <v>306</v>
      </c>
      <c r="EQ79" s="2">
        <v>26</v>
      </c>
      <c r="ER79" s="2">
        <v>1001</v>
      </c>
      <c r="ES79" s="2">
        <v>2</v>
      </c>
      <c r="ET79" s="2">
        <v>21</v>
      </c>
      <c r="EU79" s="2">
        <v>37</v>
      </c>
      <c r="EV79" s="2">
        <v>38</v>
      </c>
      <c r="EW79" s="2">
        <v>0</v>
      </c>
      <c r="EX79" s="2">
        <v>0</v>
      </c>
      <c r="EY79" s="2">
        <v>0</v>
      </c>
    </row>
    <row r="80" spans="1:155" x14ac:dyDescent="0.2">
      <c r="A80" s="2" t="s">
        <v>166</v>
      </c>
      <c r="B80" s="2" t="s">
        <v>167</v>
      </c>
      <c r="C80" s="2" t="s">
        <v>168</v>
      </c>
      <c r="D80" s="2" t="s">
        <v>169</v>
      </c>
      <c r="E80" s="2" t="s">
        <v>170</v>
      </c>
      <c r="F80" s="2" t="s">
        <v>171</v>
      </c>
      <c r="G80" s="2" t="s">
        <v>172</v>
      </c>
      <c r="H80" s="2" t="s">
        <v>172</v>
      </c>
      <c r="I80" s="2" t="s">
        <v>173</v>
      </c>
      <c r="M80" s="2">
        <v>30203983</v>
      </c>
      <c r="N80" s="2" t="s">
        <v>173</v>
      </c>
      <c r="O80" s="2" t="s">
        <v>174</v>
      </c>
      <c r="P80" s="2" t="s">
        <v>175</v>
      </c>
      <c r="Q80" s="2">
        <v>1880.33</v>
      </c>
      <c r="R80" s="2">
        <v>0</v>
      </c>
      <c r="S80" s="2">
        <v>0</v>
      </c>
      <c r="T80" s="2">
        <v>0</v>
      </c>
      <c r="U80" s="2">
        <v>0</v>
      </c>
      <c r="V80" s="2">
        <v>5000</v>
      </c>
      <c r="W80" s="2">
        <v>0</v>
      </c>
      <c r="X80" s="2">
        <v>1880.33</v>
      </c>
      <c r="Y80" s="2">
        <v>3119.67</v>
      </c>
      <c r="Z80" s="2">
        <v>0</v>
      </c>
      <c r="AA80" s="2">
        <v>0</v>
      </c>
      <c r="AB80" s="2">
        <v>0</v>
      </c>
      <c r="AC80" s="2">
        <v>0</v>
      </c>
      <c r="AD80" s="2">
        <v>148</v>
      </c>
      <c r="AE80" s="2">
        <v>0</v>
      </c>
      <c r="AF80" s="2">
        <v>0</v>
      </c>
      <c r="AG80" s="2">
        <v>1224</v>
      </c>
      <c r="AH80" s="2">
        <v>366</v>
      </c>
      <c r="AI80" s="2">
        <v>142.33000000000001</v>
      </c>
      <c r="AJ80" s="2">
        <v>0</v>
      </c>
      <c r="AK80" s="2">
        <v>0</v>
      </c>
      <c r="AL80" s="2" t="s">
        <v>176</v>
      </c>
      <c r="AM80" s="2" t="s">
        <v>177</v>
      </c>
      <c r="AN80" s="2" t="s">
        <v>178</v>
      </c>
      <c r="AO80" s="2" t="s">
        <v>179</v>
      </c>
      <c r="AT80" s="2">
        <v>49983</v>
      </c>
      <c r="AV80" s="2" t="s">
        <v>180</v>
      </c>
      <c r="AW80" s="2" t="s">
        <v>181</v>
      </c>
      <c r="AX80" s="2" t="s">
        <v>182</v>
      </c>
      <c r="AY80" s="2" t="s">
        <v>183</v>
      </c>
      <c r="AZ80" s="2" t="s">
        <v>184</v>
      </c>
      <c r="BE80" s="2">
        <v>38983</v>
      </c>
      <c r="BF80" s="2" t="s">
        <v>184</v>
      </c>
      <c r="BG80" s="2" t="s">
        <v>185</v>
      </c>
      <c r="BH80" s="2" t="s">
        <v>186</v>
      </c>
      <c r="BI80" s="2" t="s">
        <v>187</v>
      </c>
      <c r="BJ80" s="2" t="s">
        <v>188</v>
      </c>
      <c r="BN80" s="2">
        <v>30025983</v>
      </c>
      <c r="BO80" s="2" t="s">
        <v>188</v>
      </c>
      <c r="BP80" s="2" t="s">
        <v>189</v>
      </c>
      <c r="BQ80" s="2" t="s">
        <v>189</v>
      </c>
      <c r="BZ80" s="2">
        <v>22983</v>
      </c>
      <c r="CA80" s="2" t="s">
        <v>189</v>
      </c>
      <c r="CB80" s="2" t="s">
        <v>190</v>
      </c>
      <c r="CC80" s="2" t="s">
        <v>190</v>
      </c>
      <c r="CM80" s="2">
        <v>18983</v>
      </c>
      <c r="CN80" s="2" t="s">
        <v>190</v>
      </c>
      <c r="CO80" s="2" t="s">
        <v>191</v>
      </c>
      <c r="CP80" s="2" t="s">
        <v>191</v>
      </c>
      <c r="CQ80" s="2" t="s">
        <v>192</v>
      </c>
      <c r="CR80" s="2" t="s">
        <v>306</v>
      </c>
      <c r="CS80" s="2" t="s">
        <v>307</v>
      </c>
      <c r="CT80" s="2" t="s">
        <v>315</v>
      </c>
      <c r="CU80" s="2" t="s">
        <v>319</v>
      </c>
      <c r="CW80" s="2" t="s">
        <v>319</v>
      </c>
      <c r="CX80" s="2" t="s">
        <v>195</v>
      </c>
      <c r="CY80" s="2" t="s">
        <v>196</v>
      </c>
      <c r="CZ80" s="2" t="s">
        <v>197</v>
      </c>
      <c r="DA80" s="2" t="s">
        <v>197</v>
      </c>
      <c r="DB80" s="2" t="s">
        <v>198</v>
      </c>
      <c r="DC80" s="2" t="s">
        <v>198</v>
      </c>
      <c r="DD80" s="2" t="s">
        <v>199</v>
      </c>
      <c r="DE80" s="2" t="s">
        <v>200</v>
      </c>
      <c r="DF80" s="2" t="s">
        <v>201</v>
      </c>
      <c r="DG80" s="2">
        <v>46000000</v>
      </c>
      <c r="DH80" s="2">
        <v>49000000</v>
      </c>
      <c r="DI80" s="2" t="s">
        <v>202</v>
      </c>
      <c r="DJ80" s="2" t="s">
        <v>203</v>
      </c>
      <c r="DK80" s="2" t="s">
        <v>204</v>
      </c>
      <c r="DL80" s="2" t="s">
        <v>205</v>
      </c>
      <c r="DM80" s="2" t="s">
        <v>206</v>
      </c>
      <c r="DN80" s="2" t="s">
        <v>191</v>
      </c>
      <c r="DO80" s="2" t="s">
        <v>192</v>
      </c>
      <c r="DP80" s="2" t="s">
        <v>192</v>
      </c>
      <c r="DQ80" s="2" t="s">
        <v>207</v>
      </c>
      <c r="DR80" s="2" t="s">
        <v>207</v>
      </c>
      <c r="DS80" s="2" t="s">
        <v>207</v>
      </c>
      <c r="DT80" s="2" t="s">
        <v>207</v>
      </c>
      <c r="DU80" s="2" t="s">
        <v>207</v>
      </c>
      <c r="DV80" s="2" t="s">
        <v>207</v>
      </c>
      <c r="DW80" s="2">
        <v>26</v>
      </c>
      <c r="DX80" s="2">
        <v>617</v>
      </c>
      <c r="DY80" s="2">
        <v>691</v>
      </c>
      <c r="DZ80" s="2">
        <v>722</v>
      </c>
      <c r="EA80" s="2">
        <v>2</v>
      </c>
      <c r="EB80" s="2">
        <v>22</v>
      </c>
      <c r="EC80" s="2">
        <v>0</v>
      </c>
      <c r="ED80" s="2">
        <v>1</v>
      </c>
      <c r="EE80" s="2">
        <v>8</v>
      </c>
      <c r="EF80" s="2">
        <v>9</v>
      </c>
      <c r="EG80" s="2">
        <v>26</v>
      </c>
      <c r="EH80" s="2">
        <v>49</v>
      </c>
      <c r="EI80" s="2">
        <v>18</v>
      </c>
      <c r="EJ80" s="2">
        <v>0</v>
      </c>
      <c r="EK80" s="2">
        <v>0</v>
      </c>
      <c r="EL80" s="2">
        <v>0</v>
      </c>
      <c r="EM80" s="2" t="s">
        <v>208</v>
      </c>
      <c r="EN80" s="2">
        <v>4167983</v>
      </c>
      <c r="EO80" s="2">
        <v>4169983</v>
      </c>
      <c r="EP80" s="2" t="s">
        <v>306</v>
      </c>
      <c r="EQ80" s="2">
        <v>26</v>
      </c>
      <c r="ER80" s="2">
        <v>1001</v>
      </c>
      <c r="ES80" s="2">
        <v>2</v>
      </c>
      <c r="ET80" s="2">
        <v>21</v>
      </c>
      <c r="EU80" s="2">
        <v>37</v>
      </c>
      <c r="EV80" s="2">
        <v>38</v>
      </c>
      <c r="EW80" s="2">
        <v>0</v>
      </c>
      <c r="EX80" s="2">
        <v>0</v>
      </c>
      <c r="EY80" s="2">
        <v>0</v>
      </c>
    </row>
    <row r="81" spans="1:146" x14ac:dyDescent="0.2">
      <c r="A81" s="2" t="s">
        <v>0</v>
      </c>
      <c r="B81" s="2" t="s">
        <v>1</v>
      </c>
      <c r="C81" s="2" t="s">
        <v>2</v>
      </c>
      <c r="D81" s="2" t="s">
        <v>3</v>
      </c>
      <c r="E81" s="2" t="s">
        <v>4</v>
      </c>
      <c r="F81" s="2" t="s">
        <v>5</v>
      </c>
      <c r="G81" s="2" t="s">
        <v>6</v>
      </c>
      <c r="H81" s="2" t="s">
        <v>7</v>
      </c>
      <c r="I81" s="2" t="s">
        <v>8</v>
      </c>
      <c r="J81" s="2" t="s">
        <v>9</v>
      </c>
      <c r="K81" s="2" t="s">
        <v>10</v>
      </c>
      <c r="L81" s="2" t="s">
        <v>11</v>
      </c>
      <c r="M81" s="2" t="s">
        <v>17</v>
      </c>
      <c r="N81" s="2" t="s">
        <v>18</v>
      </c>
      <c r="O81" s="2" t="s">
        <v>19</v>
      </c>
      <c r="P81" s="2" t="s">
        <v>20</v>
      </c>
      <c r="Q81" s="2" t="s">
        <v>21</v>
      </c>
      <c r="R81" s="2" t="s">
        <v>22</v>
      </c>
      <c r="S81" s="2" t="s">
        <v>23</v>
      </c>
      <c r="T81" s="2" t="s">
        <v>24</v>
      </c>
      <c r="U81" s="2" t="s">
        <v>25</v>
      </c>
      <c r="V81" s="2" t="s">
        <v>26</v>
      </c>
      <c r="W81" s="2" t="s">
        <v>27</v>
      </c>
      <c r="X81" s="2" t="s">
        <v>28</v>
      </c>
      <c r="Y81" s="2" t="s">
        <v>29</v>
      </c>
      <c r="Z81" s="2" t="s">
        <v>30</v>
      </c>
      <c r="AA81" s="2" t="s">
        <v>31</v>
      </c>
      <c r="AB81" s="2" t="s">
        <v>32</v>
      </c>
      <c r="AC81" s="2" t="s">
        <v>33</v>
      </c>
      <c r="AD81" s="2" t="s">
        <v>34</v>
      </c>
      <c r="AE81" s="2" t="s">
        <v>35</v>
      </c>
      <c r="AF81" s="2" t="s">
        <v>36</v>
      </c>
      <c r="AG81" s="2" t="s">
        <v>37</v>
      </c>
      <c r="AH81" s="2" t="s">
        <v>38</v>
      </c>
      <c r="AI81" s="2" t="s">
        <v>39</v>
      </c>
      <c r="AJ81" s="2" t="s">
        <v>40</v>
      </c>
      <c r="AK81" s="2" t="s">
        <v>41</v>
      </c>
      <c r="AL81" s="2" t="s">
        <v>42</v>
      </c>
      <c r="AM81" s="2" t="s">
        <v>43</v>
      </c>
      <c r="AN81" s="2" t="s">
        <v>44</v>
      </c>
      <c r="AO81" s="2" t="s">
        <v>45</v>
      </c>
      <c r="AP81" s="2" t="s">
        <v>46</v>
      </c>
      <c r="AQ81" s="2" t="s">
        <v>47</v>
      </c>
      <c r="AR81" s="2" t="s">
        <v>48</v>
      </c>
      <c r="AS81" s="2" t="s">
        <v>49</v>
      </c>
      <c r="AT81" s="2" t="s">
        <v>50</v>
      </c>
      <c r="AU81" s="2" t="s">
        <v>51</v>
      </c>
      <c r="AV81" s="2" t="s">
        <v>52</v>
      </c>
      <c r="AW81" s="2" t="s">
        <v>53</v>
      </c>
      <c r="AX81" s="2" t="s">
        <v>54</v>
      </c>
      <c r="AY81" s="2" t="s">
        <v>55</v>
      </c>
      <c r="AZ81" s="2" t="s">
        <v>56</v>
      </c>
      <c r="BA81" s="2" t="s">
        <v>57</v>
      </c>
      <c r="BB81" s="2" t="s">
        <v>58</v>
      </c>
      <c r="BC81" s="2" t="s">
        <v>59</v>
      </c>
      <c r="BD81" s="2" t="s">
        <v>60</v>
      </c>
      <c r="BE81" s="2" t="s">
        <v>61</v>
      </c>
      <c r="BF81" s="2" t="s">
        <v>62</v>
      </c>
      <c r="BG81" s="2" t="s">
        <v>63</v>
      </c>
      <c r="BH81" s="2" t="s">
        <v>64</v>
      </c>
      <c r="BI81" s="2" t="s">
        <v>65</v>
      </c>
      <c r="BJ81" s="2" t="s">
        <v>66</v>
      </c>
      <c r="BK81" s="2" t="s">
        <v>67</v>
      </c>
      <c r="BL81" s="2" t="s">
        <v>68</v>
      </c>
      <c r="BM81" s="2" t="s">
        <v>69</v>
      </c>
      <c r="BN81" s="2" t="s">
        <v>70</v>
      </c>
      <c r="BO81" s="2" t="s">
        <v>71</v>
      </c>
      <c r="BP81" s="2" t="s">
        <v>72</v>
      </c>
      <c r="BQ81" s="2" t="s">
        <v>73</v>
      </c>
      <c r="BR81" s="2" t="s">
        <v>74</v>
      </c>
      <c r="BS81" s="2" t="s">
        <v>75</v>
      </c>
      <c r="BT81" s="2" t="s">
        <v>76</v>
      </c>
      <c r="BU81" s="2" t="s">
        <v>77</v>
      </c>
      <c r="BV81" s="2" t="s">
        <v>78</v>
      </c>
      <c r="BW81" s="2" t="s">
        <v>79</v>
      </c>
      <c r="BX81" s="2" t="s">
        <v>80</v>
      </c>
      <c r="BY81" s="2" t="s">
        <v>81</v>
      </c>
      <c r="BZ81" s="2" t="s">
        <v>82</v>
      </c>
      <c r="CA81" s="2" t="s">
        <v>83</v>
      </c>
      <c r="CB81" s="2" t="s">
        <v>84</v>
      </c>
      <c r="CC81" s="2" t="s">
        <v>85</v>
      </c>
      <c r="CD81" s="2" t="s">
        <v>86</v>
      </c>
      <c r="CE81" s="2" t="s">
        <v>87</v>
      </c>
      <c r="CF81" s="2" t="s">
        <v>88</v>
      </c>
      <c r="CG81" s="2" t="s">
        <v>89</v>
      </c>
      <c r="CH81" s="2" t="s">
        <v>90</v>
      </c>
      <c r="CI81" s="2" t="s">
        <v>91</v>
      </c>
      <c r="CJ81" s="2" t="s">
        <v>92</v>
      </c>
      <c r="CK81" s="2" t="s">
        <v>93</v>
      </c>
      <c r="CL81" s="2" t="s">
        <v>94</v>
      </c>
      <c r="CM81" s="2" t="s">
        <v>95</v>
      </c>
      <c r="CN81" s="2" t="s">
        <v>96</v>
      </c>
      <c r="CO81" s="2" t="s">
        <v>97</v>
      </c>
      <c r="CP81" s="2" t="s">
        <v>98</v>
      </c>
      <c r="CQ81" s="2" t="s">
        <v>99</v>
      </c>
      <c r="CR81" s="2" t="s">
        <v>100</v>
      </c>
      <c r="CS81" s="2" t="s">
        <v>101</v>
      </c>
      <c r="CT81" s="2" t="s">
        <v>102</v>
      </c>
      <c r="CU81" s="2" t="s">
        <v>103</v>
      </c>
      <c r="CV81" s="2" t="s">
        <v>104</v>
      </c>
      <c r="CW81" s="2" t="s">
        <v>109</v>
      </c>
      <c r="CX81" s="2" t="s">
        <v>110</v>
      </c>
      <c r="CY81" s="2" t="s">
        <v>111</v>
      </c>
      <c r="CZ81" s="2" t="s">
        <v>112</v>
      </c>
      <c r="DA81" s="2" t="s">
        <v>113</v>
      </c>
      <c r="DB81" s="2" t="s">
        <v>114</v>
      </c>
      <c r="DC81" s="2" t="s">
        <v>117</v>
      </c>
      <c r="DD81" s="2" t="s">
        <v>118</v>
      </c>
      <c r="DE81" s="2" t="s">
        <v>119</v>
      </c>
      <c r="DF81" s="2" t="s">
        <v>120</v>
      </c>
      <c r="DG81" s="2" t="s">
        <v>121</v>
      </c>
      <c r="DH81" s="2" t="s">
        <v>122</v>
      </c>
      <c r="DI81" s="2" t="s">
        <v>123</v>
      </c>
      <c r="DJ81" s="2" t="s">
        <v>124</v>
      </c>
      <c r="DK81" s="2" t="s">
        <v>125</v>
      </c>
      <c r="DL81" s="2" t="s">
        <v>126</v>
      </c>
      <c r="DM81" s="2" t="s">
        <v>127</v>
      </c>
      <c r="DN81" s="2" t="s">
        <v>128</v>
      </c>
      <c r="DO81" s="2" t="s">
        <v>129</v>
      </c>
      <c r="DP81" s="2" t="s">
        <v>130</v>
      </c>
      <c r="DQ81" s="2" t="s">
        <v>131</v>
      </c>
      <c r="DR81" s="2" t="s">
        <v>132</v>
      </c>
      <c r="DS81" s="2" t="s">
        <v>133</v>
      </c>
      <c r="DT81" s="2" t="s">
        <v>134</v>
      </c>
      <c r="DU81" s="2" t="s">
        <v>135</v>
      </c>
      <c r="DV81" s="2" t="s">
        <v>136</v>
      </c>
      <c r="DW81" s="2" t="s">
        <v>137</v>
      </c>
      <c r="DX81" s="2" t="s">
        <v>138</v>
      </c>
      <c r="DY81" s="2" t="s">
        <v>139</v>
      </c>
      <c r="DZ81" s="2" t="s">
        <v>140</v>
      </c>
      <c r="EA81" s="2" t="s">
        <v>141</v>
      </c>
      <c r="EB81" s="2" t="s">
        <v>142</v>
      </c>
      <c r="EC81" s="2" t="s">
        <v>143</v>
      </c>
      <c r="ED81" s="2" t="s">
        <v>144</v>
      </c>
      <c r="EE81" s="2" t="s">
        <v>145</v>
      </c>
      <c r="EF81" s="2" t="s">
        <v>146</v>
      </c>
      <c r="EG81" s="2" t="s">
        <v>147</v>
      </c>
      <c r="EH81" s="2" t="s">
        <v>148</v>
      </c>
      <c r="EI81" s="2" t="s">
        <v>149</v>
      </c>
      <c r="EJ81" s="2" t="s">
        <v>150</v>
      </c>
      <c r="EK81" s="2" t="s">
        <v>151</v>
      </c>
      <c r="EL81" s="2" t="s">
        <v>152</v>
      </c>
      <c r="EM81" s="2" t="s">
        <v>153</v>
      </c>
      <c r="EN81" s="2" t="s">
        <v>154</v>
      </c>
      <c r="EO81" s="2" t="s">
        <v>155</v>
      </c>
      <c r="EP81" s="2" t="s">
        <v>156</v>
      </c>
    </row>
    <row r="82" spans="1:146" x14ac:dyDescent="0.2">
      <c r="A82" s="2" t="s">
        <v>166</v>
      </c>
      <c r="B82" s="2" t="s">
        <v>167</v>
      </c>
      <c r="C82" s="2" t="s">
        <v>168</v>
      </c>
      <c r="D82" s="2" t="s">
        <v>320</v>
      </c>
      <c r="E82" s="2" t="s">
        <v>170</v>
      </c>
      <c r="F82" s="2" t="s">
        <v>321</v>
      </c>
      <c r="G82" s="2" t="s">
        <v>172</v>
      </c>
      <c r="H82" s="2" t="s">
        <v>172</v>
      </c>
      <c r="I82" s="2" t="s">
        <v>399</v>
      </c>
      <c r="M82" s="2">
        <v>33961338</v>
      </c>
      <c r="N82" s="2" t="s">
        <v>399</v>
      </c>
      <c r="O82" s="2" t="s">
        <v>324</v>
      </c>
      <c r="P82" s="2" t="s">
        <v>325</v>
      </c>
      <c r="Q82" s="2">
        <v>0</v>
      </c>
      <c r="R82" s="2">
        <v>0</v>
      </c>
      <c r="S82" s="2">
        <v>-14000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 t="s">
        <v>176</v>
      </c>
      <c r="AM82" s="2" t="s">
        <v>177</v>
      </c>
      <c r="AN82" s="2" t="s">
        <v>178</v>
      </c>
      <c r="AO82" s="2" t="s">
        <v>179</v>
      </c>
      <c r="AT82" s="2">
        <v>38338</v>
      </c>
      <c r="AV82" s="2" t="s">
        <v>180</v>
      </c>
      <c r="AW82" s="2" t="s">
        <v>181</v>
      </c>
      <c r="AX82" s="2" t="s">
        <v>182</v>
      </c>
      <c r="AY82" s="2" t="s">
        <v>184</v>
      </c>
      <c r="BE82" s="2">
        <v>341338</v>
      </c>
      <c r="BF82" s="2" t="s">
        <v>184</v>
      </c>
      <c r="BG82" s="2" t="s">
        <v>185</v>
      </c>
      <c r="BH82" s="2" t="s">
        <v>186</v>
      </c>
      <c r="BI82" s="2" t="s">
        <v>187</v>
      </c>
      <c r="BJ82" s="2" t="s">
        <v>188</v>
      </c>
      <c r="BN82" s="2">
        <v>30023338</v>
      </c>
      <c r="BO82" s="2" t="s">
        <v>188</v>
      </c>
      <c r="BP82" s="2" t="s">
        <v>189</v>
      </c>
      <c r="BQ82" s="2" t="s">
        <v>189</v>
      </c>
      <c r="BZ82" s="2">
        <v>235338</v>
      </c>
      <c r="CA82" s="2" t="s">
        <v>189</v>
      </c>
      <c r="CB82" s="2" t="s">
        <v>190</v>
      </c>
      <c r="CC82" s="2" t="s">
        <v>190</v>
      </c>
      <c r="CM82" s="2">
        <v>4338</v>
      </c>
      <c r="CN82" s="2" t="s">
        <v>190</v>
      </c>
      <c r="CO82" s="2" t="s">
        <v>191</v>
      </c>
      <c r="CP82" s="2" t="s">
        <v>191</v>
      </c>
      <c r="CQ82" s="2" t="s">
        <v>192</v>
      </c>
      <c r="CR82" s="2" t="s">
        <v>193</v>
      </c>
      <c r="CS82" s="2" t="s">
        <v>194</v>
      </c>
      <c r="CT82" s="2" t="s">
        <v>194</v>
      </c>
      <c r="CW82" s="2" t="s">
        <v>194</v>
      </c>
      <c r="CX82" s="2" t="s">
        <v>195</v>
      </c>
      <c r="CY82" s="2" t="s">
        <v>196</v>
      </c>
      <c r="CZ82" s="2" t="s">
        <v>197</v>
      </c>
      <c r="DA82" s="2" t="s">
        <v>197</v>
      </c>
      <c r="DB82" s="2" t="s">
        <v>326</v>
      </c>
      <c r="DC82" s="2" t="s">
        <v>326</v>
      </c>
      <c r="DD82" s="2" t="s">
        <v>199</v>
      </c>
      <c r="DE82" s="2" t="s">
        <v>200</v>
      </c>
      <c r="DF82" s="2" t="s">
        <v>201</v>
      </c>
      <c r="DG82" s="2">
        <v>79000000</v>
      </c>
      <c r="DH82" s="2">
        <v>83000000</v>
      </c>
      <c r="DI82" s="2" t="s">
        <v>327</v>
      </c>
      <c r="DJ82" s="2" t="s">
        <v>328</v>
      </c>
      <c r="DK82" s="2" t="s">
        <v>214</v>
      </c>
      <c r="DL82" s="2" t="s">
        <v>205</v>
      </c>
      <c r="DM82" s="2" t="s">
        <v>329</v>
      </c>
      <c r="DN82" s="2" t="s">
        <v>216</v>
      </c>
      <c r="DO82" s="2" t="s">
        <v>216</v>
      </c>
      <c r="DP82" s="2" t="s">
        <v>216</v>
      </c>
      <c r="DQ82" s="2" t="s">
        <v>330</v>
      </c>
      <c r="DR82" s="2" t="s">
        <v>331</v>
      </c>
      <c r="DS82" s="2" t="s">
        <v>331</v>
      </c>
      <c r="DT82" s="2" t="s">
        <v>331</v>
      </c>
      <c r="DU82" s="2" t="s">
        <v>331</v>
      </c>
      <c r="DV82" s="2" t="s">
        <v>331</v>
      </c>
      <c r="DW82" s="2">
        <v>64</v>
      </c>
      <c r="DX82" s="2">
        <v>341</v>
      </c>
      <c r="DY82" s="2">
        <v>1109</v>
      </c>
      <c r="DZ82" s="2">
        <v>2822</v>
      </c>
      <c r="EA82" s="2">
        <v>3</v>
      </c>
      <c r="EB82" s="2">
        <v>235</v>
      </c>
      <c r="EC82" s="2">
        <v>0</v>
      </c>
      <c r="ED82" s="2">
        <v>1</v>
      </c>
      <c r="EE82" s="2">
        <v>72</v>
      </c>
      <c r="EF82" s="2">
        <v>75</v>
      </c>
      <c r="EG82" s="2">
        <v>76</v>
      </c>
      <c r="EH82" s="2">
        <v>95</v>
      </c>
      <c r="EI82" s="2">
        <v>4</v>
      </c>
      <c r="EJ82" s="2">
        <v>0</v>
      </c>
      <c r="EK82" s="2">
        <v>0</v>
      </c>
      <c r="EL82" s="2">
        <v>0</v>
      </c>
      <c r="EM82" s="2" t="s">
        <v>208</v>
      </c>
      <c r="EN82" s="2">
        <v>1325338</v>
      </c>
      <c r="EO82" s="2">
        <v>1327338</v>
      </c>
      <c r="EP82" s="2" t="s">
        <v>209</v>
      </c>
    </row>
    <row r="83" spans="1:146" x14ac:dyDescent="0.2">
      <c r="A83" s="2" t="s">
        <v>166</v>
      </c>
      <c r="B83" s="2" t="s">
        <v>167</v>
      </c>
      <c r="C83" s="2" t="s">
        <v>168</v>
      </c>
      <c r="D83" s="2" t="s">
        <v>320</v>
      </c>
      <c r="E83" s="2" t="s">
        <v>170</v>
      </c>
      <c r="F83" s="2" t="s">
        <v>321</v>
      </c>
      <c r="G83" s="2" t="s">
        <v>172</v>
      </c>
      <c r="H83" s="2" t="s">
        <v>172</v>
      </c>
      <c r="I83" s="2" t="s">
        <v>332</v>
      </c>
      <c r="M83" s="2">
        <v>33960338</v>
      </c>
      <c r="N83" s="2" t="s">
        <v>332</v>
      </c>
      <c r="O83" s="2" t="s">
        <v>324</v>
      </c>
      <c r="P83" s="2" t="s">
        <v>325</v>
      </c>
      <c r="Q83" s="2">
        <v>4349.76</v>
      </c>
      <c r="R83" s="2">
        <v>0</v>
      </c>
      <c r="S83" s="2">
        <v>-7000</v>
      </c>
      <c r="T83" s="2">
        <v>0</v>
      </c>
      <c r="U83" s="2">
        <v>0</v>
      </c>
      <c r="V83" s="2">
        <v>0</v>
      </c>
      <c r="W83" s="2">
        <v>0</v>
      </c>
      <c r="X83" s="2">
        <v>4349.76</v>
      </c>
      <c r="Y83" s="2">
        <v>-4349.76</v>
      </c>
      <c r="Z83" s="2">
        <v>0</v>
      </c>
      <c r="AA83" s="2">
        <v>390.24</v>
      </c>
      <c r="AB83" s="2">
        <v>0</v>
      </c>
      <c r="AC83" s="2">
        <v>0</v>
      </c>
      <c r="AD83" s="2">
        <v>0</v>
      </c>
      <c r="AE83" s="2">
        <v>462</v>
      </c>
      <c r="AF83" s="2">
        <v>0</v>
      </c>
      <c r="AG83" s="2">
        <v>1034.71</v>
      </c>
      <c r="AH83" s="2">
        <v>748</v>
      </c>
      <c r="AI83" s="2">
        <v>944.81</v>
      </c>
      <c r="AJ83" s="2">
        <v>770</v>
      </c>
      <c r="AK83" s="2">
        <v>0</v>
      </c>
      <c r="AL83" s="2" t="s">
        <v>176</v>
      </c>
      <c r="AM83" s="2" t="s">
        <v>177</v>
      </c>
      <c r="AN83" s="2" t="s">
        <v>178</v>
      </c>
      <c r="AO83" s="2" t="s">
        <v>179</v>
      </c>
      <c r="AT83" s="2">
        <v>38338</v>
      </c>
      <c r="AV83" s="2" t="s">
        <v>180</v>
      </c>
      <c r="AW83" s="2" t="s">
        <v>181</v>
      </c>
      <c r="AX83" s="2" t="s">
        <v>182</v>
      </c>
      <c r="AY83" s="2" t="s">
        <v>184</v>
      </c>
      <c r="BE83" s="2">
        <v>341338</v>
      </c>
      <c r="BF83" s="2" t="s">
        <v>184</v>
      </c>
      <c r="BG83" s="2" t="s">
        <v>185</v>
      </c>
      <c r="BH83" s="2" t="s">
        <v>186</v>
      </c>
      <c r="BI83" s="2" t="s">
        <v>187</v>
      </c>
      <c r="BJ83" s="2" t="s">
        <v>188</v>
      </c>
      <c r="BN83" s="2">
        <v>30023338</v>
      </c>
      <c r="BO83" s="2" t="s">
        <v>188</v>
      </c>
      <c r="BP83" s="2" t="s">
        <v>189</v>
      </c>
      <c r="BQ83" s="2" t="s">
        <v>189</v>
      </c>
      <c r="BZ83" s="2">
        <v>235338</v>
      </c>
      <c r="CA83" s="2" t="s">
        <v>189</v>
      </c>
      <c r="CB83" s="2" t="s">
        <v>190</v>
      </c>
      <c r="CC83" s="2" t="s">
        <v>190</v>
      </c>
      <c r="CM83" s="2">
        <v>4338</v>
      </c>
      <c r="CN83" s="2" t="s">
        <v>190</v>
      </c>
      <c r="CO83" s="2" t="s">
        <v>191</v>
      </c>
      <c r="CP83" s="2" t="s">
        <v>191</v>
      </c>
      <c r="CQ83" s="2" t="s">
        <v>192</v>
      </c>
      <c r="CR83" s="2" t="s">
        <v>193</v>
      </c>
      <c r="CS83" s="2" t="s">
        <v>194</v>
      </c>
      <c r="CT83" s="2" t="s">
        <v>194</v>
      </c>
      <c r="CW83" s="2" t="s">
        <v>194</v>
      </c>
      <c r="CX83" s="2" t="s">
        <v>195</v>
      </c>
      <c r="CY83" s="2" t="s">
        <v>196</v>
      </c>
      <c r="CZ83" s="2" t="s">
        <v>197</v>
      </c>
      <c r="DA83" s="2" t="s">
        <v>197</v>
      </c>
      <c r="DB83" s="2" t="s">
        <v>326</v>
      </c>
      <c r="DC83" s="2" t="s">
        <v>326</v>
      </c>
      <c r="DD83" s="2" t="s">
        <v>199</v>
      </c>
      <c r="DE83" s="2" t="s">
        <v>200</v>
      </c>
      <c r="DF83" s="2" t="s">
        <v>201</v>
      </c>
      <c r="DG83" s="2">
        <v>79000000</v>
      </c>
      <c r="DH83" s="2">
        <v>83000000</v>
      </c>
      <c r="DI83" s="2" t="s">
        <v>327</v>
      </c>
      <c r="DJ83" s="2" t="s">
        <v>328</v>
      </c>
      <c r="DK83" s="2" t="s">
        <v>214</v>
      </c>
      <c r="DL83" s="2" t="s">
        <v>205</v>
      </c>
      <c r="DM83" s="2" t="s">
        <v>329</v>
      </c>
      <c r="DN83" s="2" t="s">
        <v>333</v>
      </c>
      <c r="DO83" s="2" t="s">
        <v>192</v>
      </c>
      <c r="DP83" s="2" t="s">
        <v>192</v>
      </c>
      <c r="DQ83" s="2" t="s">
        <v>330</v>
      </c>
      <c r="DR83" s="2" t="s">
        <v>331</v>
      </c>
      <c r="DS83" s="2" t="s">
        <v>331</v>
      </c>
      <c r="DT83" s="2" t="s">
        <v>331</v>
      </c>
      <c r="DU83" s="2" t="s">
        <v>331</v>
      </c>
      <c r="DV83" s="2" t="s">
        <v>331</v>
      </c>
      <c r="DW83" s="2">
        <v>64</v>
      </c>
      <c r="DX83" s="2">
        <v>341</v>
      </c>
      <c r="DY83" s="2">
        <v>1109</v>
      </c>
      <c r="DZ83" s="2">
        <v>2822</v>
      </c>
      <c r="EA83" s="2">
        <v>3</v>
      </c>
      <c r="EB83" s="2">
        <v>235</v>
      </c>
      <c r="EC83" s="2">
        <v>0</v>
      </c>
      <c r="ED83" s="2">
        <v>1</v>
      </c>
      <c r="EE83" s="2">
        <v>72</v>
      </c>
      <c r="EF83" s="2">
        <v>75</v>
      </c>
      <c r="EG83" s="2">
        <v>76</v>
      </c>
      <c r="EH83" s="2">
        <v>95</v>
      </c>
      <c r="EI83" s="2">
        <v>4</v>
      </c>
      <c r="EJ83" s="2">
        <v>0</v>
      </c>
      <c r="EK83" s="2">
        <v>0</v>
      </c>
      <c r="EL83" s="2">
        <v>0</v>
      </c>
      <c r="EM83" s="2" t="s">
        <v>208</v>
      </c>
      <c r="EN83" s="2">
        <v>1325338</v>
      </c>
      <c r="EO83" s="2">
        <v>1327338</v>
      </c>
      <c r="EP83" s="2" t="s">
        <v>209</v>
      </c>
    </row>
    <row r="84" spans="1:146" x14ac:dyDescent="0.2">
      <c r="A84" s="2" t="s">
        <v>166</v>
      </c>
      <c r="B84" s="2" t="s">
        <v>167</v>
      </c>
      <c r="C84" s="2" t="s">
        <v>168</v>
      </c>
      <c r="D84" s="2" t="s">
        <v>320</v>
      </c>
      <c r="E84" s="2" t="s">
        <v>170</v>
      </c>
      <c r="F84" s="2" t="s">
        <v>321</v>
      </c>
      <c r="G84" s="2" t="s">
        <v>172</v>
      </c>
      <c r="H84" s="2" t="s">
        <v>172</v>
      </c>
      <c r="I84" s="2" t="s">
        <v>210</v>
      </c>
      <c r="M84" s="2">
        <v>33946338</v>
      </c>
      <c r="N84" s="2" t="s">
        <v>210</v>
      </c>
      <c r="O84" s="2" t="s">
        <v>324</v>
      </c>
      <c r="P84" s="2" t="s">
        <v>325</v>
      </c>
      <c r="Q84" s="2">
        <v>0</v>
      </c>
      <c r="R84" s="2">
        <v>0</v>
      </c>
      <c r="S84" s="2">
        <v>-1000</v>
      </c>
      <c r="T84" s="2">
        <v>0</v>
      </c>
      <c r="U84" s="2">
        <v>0</v>
      </c>
      <c r="V84" s="2">
        <v>5000</v>
      </c>
      <c r="W84" s="2">
        <v>0</v>
      </c>
      <c r="X84" s="2">
        <v>0</v>
      </c>
      <c r="Y84" s="2">
        <v>5000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 t="s">
        <v>176</v>
      </c>
      <c r="AM84" s="2" t="s">
        <v>177</v>
      </c>
      <c r="AN84" s="2" t="s">
        <v>178</v>
      </c>
      <c r="AO84" s="2" t="s">
        <v>179</v>
      </c>
      <c r="AT84" s="2">
        <v>38338</v>
      </c>
      <c r="AV84" s="2" t="s">
        <v>180</v>
      </c>
      <c r="AW84" s="2" t="s">
        <v>181</v>
      </c>
      <c r="AX84" s="2" t="s">
        <v>182</v>
      </c>
      <c r="AY84" s="2" t="s">
        <v>184</v>
      </c>
      <c r="BE84" s="2">
        <v>341338</v>
      </c>
      <c r="BF84" s="2" t="s">
        <v>184</v>
      </c>
      <c r="BG84" s="2" t="s">
        <v>185</v>
      </c>
      <c r="BH84" s="2" t="s">
        <v>186</v>
      </c>
      <c r="BI84" s="2" t="s">
        <v>187</v>
      </c>
      <c r="BJ84" s="2" t="s">
        <v>188</v>
      </c>
      <c r="BN84" s="2">
        <v>30023338</v>
      </c>
      <c r="BO84" s="2" t="s">
        <v>188</v>
      </c>
      <c r="BP84" s="2" t="s">
        <v>189</v>
      </c>
      <c r="BQ84" s="2" t="s">
        <v>189</v>
      </c>
      <c r="BZ84" s="2">
        <v>235338</v>
      </c>
      <c r="CA84" s="2" t="s">
        <v>189</v>
      </c>
      <c r="CB84" s="2" t="s">
        <v>190</v>
      </c>
      <c r="CC84" s="2" t="s">
        <v>190</v>
      </c>
      <c r="CM84" s="2">
        <v>4338</v>
      </c>
      <c r="CN84" s="2" t="s">
        <v>190</v>
      </c>
      <c r="CO84" s="2" t="s">
        <v>191</v>
      </c>
      <c r="CP84" s="2" t="s">
        <v>191</v>
      </c>
      <c r="CQ84" s="2" t="s">
        <v>192</v>
      </c>
      <c r="CR84" s="2" t="s">
        <v>193</v>
      </c>
      <c r="CS84" s="2" t="s">
        <v>194</v>
      </c>
      <c r="CT84" s="2" t="s">
        <v>194</v>
      </c>
      <c r="CW84" s="2" t="s">
        <v>194</v>
      </c>
      <c r="CX84" s="2" t="s">
        <v>195</v>
      </c>
      <c r="CY84" s="2" t="s">
        <v>196</v>
      </c>
      <c r="CZ84" s="2" t="s">
        <v>197</v>
      </c>
      <c r="DA84" s="2" t="s">
        <v>197</v>
      </c>
      <c r="DB84" s="2" t="s">
        <v>326</v>
      </c>
      <c r="DC84" s="2" t="s">
        <v>326</v>
      </c>
      <c r="DD84" s="2" t="s">
        <v>199</v>
      </c>
      <c r="DE84" s="2" t="s">
        <v>200</v>
      </c>
      <c r="DF84" s="2" t="s">
        <v>201</v>
      </c>
      <c r="DG84" s="2">
        <v>79000000</v>
      </c>
      <c r="DH84" s="2">
        <v>83000000</v>
      </c>
      <c r="DI84" s="2" t="s">
        <v>327</v>
      </c>
      <c r="DJ84" s="2" t="s">
        <v>328</v>
      </c>
      <c r="DK84" s="2" t="s">
        <v>214</v>
      </c>
      <c r="DL84" s="2" t="s">
        <v>205</v>
      </c>
      <c r="DM84" s="2" t="s">
        <v>329</v>
      </c>
      <c r="DN84" s="2" t="s">
        <v>333</v>
      </c>
      <c r="DO84" s="2" t="s">
        <v>192</v>
      </c>
      <c r="DP84" s="2" t="s">
        <v>192</v>
      </c>
      <c r="DQ84" s="2" t="s">
        <v>330</v>
      </c>
      <c r="DR84" s="2" t="s">
        <v>331</v>
      </c>
      <c r="DS84" s="2" t="s">
        <v>331</v>
      </c>
      <c r="DT84" s="2" t="s">
        <v>331</v>
      </c>
      <c r="DU84" s="2" t="s">
        <v>331</v>
      </c>
      <c r="DV84" s="2" t="s">
        <v>331</v>
      </c>
      <c r="DW84" s="2">
        <v>64</v>
      </c>
      <c r="DX84" s="2">
        <v>341</v>
      </c>
      <c r="DY84" s="2">
        <v>1109</v>
      </c>
      <c r="DZ84" s="2">
        <v>2822</v>
      </c>
      <c r="EA84" s="2">
        <v>3</v>
      </c>
      <c r="EB84" s="2">
        <v>235</v>
      </c>
      <c r="EC84" s="2">
        <v>0</v>
      </c>
      <c r="ED84" s="2">
        <v>1</v>
      </c>
      <c r="EE84" s="2">
        <v>72</v>
      </c>
      <c r="EF84" s="2">
        <v>75</v>
      </c>
      <c r="EG84" s="2">
        <v>76</v>
      </c>
      <c r="EH84" s="2">
        <v>95</v>
      </c>
      <c r="EI84" s="2">
        <v>4</v>
      </c>
      <c r="EJ84" s="2">
        <v>0</v>
      </c>
      <c r="EK84" s="2">
        <v>0</v>
      </c>
      <c r="EL84" s="2">
        <v>0</v>
      </c>
      <c r="EM84" s="2" t="s">
        <v>208</v>
      </c>
      <c r="EN84" s="2">
        <v>1325338</v>
      </c>
      <c r="EO84" s="2">
        <v>1327338</v>
      </c>
      <c r="EP84" s="2" t="s">
        <v>209</v>
      </c>
    </row>
    <row r="85" spans="1:146" x14ac:dyDescent="0.2">
      <c r="A85" s="2" t="s">
        <v>166</v>
      </c>
      <c r="B85" s="2" t="s">
        <v>167</v>
      </c>
      <c r="C85" s="2" t="s">
        <v>168</v>
      </c>
      <c r="D85" s="2" t="s">
        <v>320</v>
      </c>
      <c r="E85" s="2" t="s">
        <v>170</v>
      </c>
      <c r="F85" s="2" t="s">
        <v>321</v>
      </c>
      <c r="G85" s="2" t="s">
        <v>172</v>
      </c>
      <c r="H85" s="2" t="s">
        <v>172</v>
      </c>
      <c r="I85" s="2" t="s">
        <v>332</v>
      </c>
      <c r="M85" s="2">
        <v>33960338</v>
      </c>
      <c r="N85" s="2" t="s">
        <v>332</v>
      </c>
      <c r="O85" s="2" t="s">
        <v>324</v>
      </c>
      <c r="P85" s="2" t="s">
        <v>325</v>
      </c>
      <c r="Q85" s="2">
        <v>3029</v>
      </c>
      <c r="R85" s="2">
        <v>0</v>
      </c>
      <c r="S85" s="2">
        <v>0</v>
      </c>
      <c r="T85" s="2">
        <v>0</v>
      </c>
      <c r="U85" s="2">
        <v>0</v>
      </c>
      <c r="V85" s="2">
        <v>5000</v>
      </c>
      <c r="W85" s="2">
        <v>0</v>
      </c>
      <c r="X85" s="2">
        <v>3029</v>
      </c>
      <c r="Y85" s="2">
        <v>1971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1629</v>
      </c>
      <c r="AG85" s="2">
        <v>0</v>
      </c>
      <c r="AH85" s="2">
        <v>0</v>
      </c>
      <c r="AI85" s="2">
        <v>1400</v>
      </c>
      <c r="AJ85" s="2">
        <v>0</v>
      </c>
      <c r="AK85" s="2">
        <v>0</v>
      </c>
      <c r="AL85" s="2" t="s">
        <v>176</v>
      </c>
      <c r="AM85" s="2" t="s">
        <v>177</v>
      </c>
      <c r="AN85" s="2" t="s">
        <v>178</v>
      </c>
      <c r="AO85" s="2" t="s">
        <v>179</v>
      </c>
      <c r="AT85" s="2">
        <v>38338</v>
      </c>
      <c r="AV85" s="2" t="s">
        <v>180</v>
      </c>
      <c r="AW85" s="2" t="s">
        <v>181</v>
      </c>
      <c r="AX85" s="2" t="s">
        <v>182</v>
      </c>
      <c r="AY85" s="2" t="s">
        <v>184</v>
      </c>
      <c r="BE85" s="2">
        <v>341338</v>
      </c>
      <c r="BF85" s="2" t="s">
        <v>184</v>
      </c>
      <c r="BG85" s="2" t="s">
        <v>185</v>
      </c>
      <c r="BH85" s="2" t="s">
        <v>186</v>
      </c>
      <c r="BI85" s="2" t="s">
        <v>187</v>
      </c>
      <c r="BJ85" s="2" t="s">
        <v>188</v>
      </c>
      <c r="BN85" s="2">
        <v>30023338</v>
      </c>
      <c r="BO85" s="2" t="s">
        <v>188</v>
      </c>
      <c r="BP85" s="2" t="s">
        <v>189</v>
      </c>
      <c r="BQ85" s="2" t="s">
        <v>189</v>
      </c>
      <c r="BZ85" s="2">
        <v>235338</v>
      </c>
      <c r="CA85" s="2" t="s">
        <v>189</v>
      </c>
      <c r="CB85" s="2" t="s">
        <v>190</v>
      </c>
      <c r="CC85" s="2" t="s">
        <v>190</v>
      </c>
      <c r="CM85" s="2">
        <v>4338</v>
      </c>
      <c r="CN85" s="2" t="s">
        <v>190</v>
      </c>
      <c r="CO85" s="2" t="s">
        <v>191</v>
      </c>
      <c r="CP85" s="2" t="s">
        <v>191</v>
      </c>
      <c r="CQ85" s="2" t="s">
        <v>192</v>
      </c>
      <c r="CR85" s="2" t="s">
        <v>335</v>
      </c>
      <c r="CS85" s="2" t="s">
        <v>335</v>
      </c>
      <c r="CW85" s="2" t="s">
        <v>335</v>
      </c>
      <c r="CX85" s="2" t="s">
        <v>195</v>
      </c>
      <c r="CY85" s="2" t="s">
        <v>196</v>
      </c>
      <c r="CZ85" s="2" t="s">
        <v>197</v>
      </c>
      <c r="DA85" s="2" t="s">
        <v>197</v>
      </c>
      <c r="DB85" s="2" t="s">
        <v>326</v>
      </c>
      <c r="DC85" s="2" t="s">
        <v>326</v>
      </c>
      <c r="DD85" s="2" t="s">
        <v>199</v>
      </c>
      <c r="DE85" s="2" t="s">
        <v>200</v>
      </c>
      <c r="DF85" s="2" t="s">
        <v>201</v>
      </c>
      <c r="DG85" s="2">
        <v>79000000</v>
      </c>
      <c r="DH85" s="2">
        <v>83000000</v>
      </c>
      <c r="DI85" s="2" t="s">
        <v>327</v>
      </c>
      <c r="DJ85" s="2" t="s">
        <v>328</v>
      </c>
      <c r="DK85" s="2" t="s">
        <v>214</v>
      </c>
      <c r="DL85" s="2" t="s">
        <v>205</v>
      </c>
      <c r="DM85" s="2" t="s">
        <v>329</v>
      </c>
      <c r="DN85" s="2" t="s">
        <v>333</v>
      </c>
      <c r="DO85" s="2" t="s">
        <v>192</v>
      </c>
      <c r="DP85" s="2" t="s">
        <v>192</v>
      </c>
      <c r="DQ85" s="2" t="s">
        <v>330</v>
      </c>
      <c r="DR85" s="2" t="s">
        <v>331</v>
      </c>
      <c r="DS85" s="2" t="s">
        <v>331</v>
      </c>
      <c r="DT85" s="2" t="s">
        <v>331</v>
      </c>
      <c r="DU85" s="2" t="s">
        <v>331</v>
      </c>
      <c r="DV85" s="2" t="s">
        <v>331</v>
      </c>
      <c r="DW85" s="2">
        <v>64</v>
      </c>
      <c r="DX85" s="2">
        <v>346</v>
      </c>
      <c r="DY85" s="2">
        <v>1080</v>
      </c>
      <c r="DZ85" s="2">
        <v>0</v>
      </c>
      <c r="EA85" s="2">
        <v>3</v>
      </c>
      <c r="EB85" s="2">
        <v>235</v>
      </c>
      <c r="EC85" s="2">
        <v>0</v>
      </c>
      <c r="ED85" s="2">
        <v>1</v>
      </c>
      <c r="EE85" s="2">
        <v>72</v>
      </c>
      <c r="EF85" s="2">
        <v>75</v>
      </c>
      <c r="EG85" s="2">
        <v>76</v>
      </c>
      <c r="EH85" s="2">
        <v>95</v>
      </c>
      <c r="EI85" s="2">
        <v>4</v>
      </c>
      <c r="EJ85" s="2">
        <v>0</v>
      </c>
      <c r="EK85" s="2">
        <v>0</v>
      </c>
      <c r="EL85" s="2">
        <v>0</v>
      </c>
      <c r="EM85" s="2" t="s">
        <v>208</v>
      </c>
      <c r="EN85" s="2">
        <v>1325338</v>
      </c>
      <c r="EO85" s="2">
        <v>1327338</v>
      </c>
      <c r="EP85" s="2" t="s">
        <v>336</v>
      </c>
    </row>
    <row r="86" spans="1:146" x14ac:dyDescent="0.2">
      <c r="A86" s="2" t="s">
        <v>166</v>
      </c>
      <c r="B86" s="2" t="s">
        <v>167</v>
      </c>
      <c r="C86" s="2" t="s">
        <v>168</v>
      </c>
      <c r="D86" s="2" t="s">
        <v>320</v>
      </c>
      <c r="E86" s="2" t="s">
        <v>170</v>
      </c>
      <c r="F86" s="2" t="s">
        <v>321</v>
      </c>
      <c r="G86" s="2" t="s">
        <v>172</v>
      </c>
      <c r="H86" s="2" t="s">
        <v>172</v>
      </c>
      <c r="I86" s="2" t="s">
        <v>399</v>
      </c>
      <c r="M86" s="2">
        <v>33961338</v>
      </c>
      <c r="N86" s="2" t="s">
        <v>399</v>
      </c>
      <c r="O86" s="2" t="s">
        <v>324</v>
      </c>
      <c r="P86" s="2" t="s">
        <v>325</v>
      </c>
      <c r="Q86" s="2">
        <v>15000</v>
      </c>
      <c r="R86" s="2">
        <v>0</v>
      </c>
      <c r="S86" s="2">
        <v>0</v>
      </c>
      <c r="T86" s="2">
        <v>0</v>
      </c>
      <c r="U86" s="2">
        <v>0</v>
      </c>
      <c r="V86" s="2">
        <v>25000</v>
      </c>
      <c r="W86" s="2">
        <v>0</v>
      </c>
      <c r="X86" s="2">
        <v>18000</v>
      </c>
      <c r="Y86" s="2">
        <v>7000</v>
      </c>
      <c r="Z86" s="2">
        <v>800</v>
      </c>
      <c r="AA86" s="2">
        <v>350</v>
      </c>
      <c r="AB86" s="2">
        <v>3000</v>
      </c>
      <c r="AC86" s="2">
        <v>350</v>
      </c>
      <c r="AD86" s="2">
        <v>1850</v>
      </c>
      <c r="AE86" s="2">
        <v>1150</v>
      </c>
      <c r="AF86" s="2">
        <v>1050</v>
      </c>
      <c r="AG86" s="2">
        <v>2300</v>
      </c>
      <c r="AH86" s="2">
        <v>1950</v>
      </c>
      <c r="AI86" s="2">
        <v>1500</v>
      </c>
      <c r="AJ86" s="2">
        <v>700</v>
      </c>
      <c r="AK86" s="2">
        <v>3000</v>
      </c>
      <c r="AL86" s="2" t="s">
        <v>176</v>
      </c>
      <c r="AM86" s="2" t="s">
        <v>177</v>
      </c>
      <c r="AN86" s="2" t="s">
        <v>178</v>
      </c>
      <c r="AO86" s="2" t="s">
        <v>179</v>
      </c>
      <c r="AT86" s="2">
        <v>38338</v>
      </c>
      <c r="AV86" s="2" t="s">
        <v>180</v>
      </c>
      <c r="AW86" s="2" t="s">
        <v>181</v>
      </c>
      <c r="AX86" s="2" t="s">
        <v>182</v>
      </c>
      <c r="AY86" s="2" t="s">
        <v>184</v>
      </c>
      <c r="BE86" s="2">
        <v>341338</v>
      </c>
      <c r="BF86" s="2" t="s">
        <v>184</v>
      </c>
      <c r="BG86" s="2" t="s">
        <v>185</v>
      </c>
      <c r="BH86" s="2" t="s">
        <v>186</v>
      </c>
      <c r="BI86" s="2" t="s">
        <v>187</v>
      </c>
      <c r="BJ86" s="2" t="s">
        <v>188</v>
      </c>
      <c r="BN86" s="2">
        <v>30023338</v>
      </c>
      <c r="BO86" s="2" t="s">
        <v>188</v>
      </c>
      <c r="BP86" s="2" t="s">
        <v>189</v>
      </c>
      <c r="BQ86" s="2" t="s">
        <v>189</v>
      </c>
      <c r="BZ86" s="2">
        <v>235338</v>
      </c>
      <c r="CA86" s="2" t="s">
        <v>189</v>
      </c>
      <c r="CB86" s="2" t="s">
        <v>190</v>
      </c>
      <c r="CC86" s="2" t="s">
        <v>190</v>
      </c>
      <c r="CM86" s="2">
        <v>4338</v>
      </c>
      <c r="CN86" s="2" t="s">
        <v>190</v>
      </c>
      <c r="CO86" s="2" t="s">
        <v>191</v>
      </c>
      <c r="CP86" s="2" t="s">
        <v>191</v>
      </c>
      <c r="CQ86" s="2" t="s">
        <v>192</v>
      </c>
      <c r="CR86" s="2" t="s">
        <v>212</v>
      </c>
      <c r="CS86" s="2" t="s">
        <v>213</v>
      </c>
      <c r="CT86" s="2" t="s">
        <v>213</v>
      </c>
      <c r="CW86" s="2" t="s">
        <v>213</v>
      </c>
      <c r="CX86" s="2" t="s">
        <v>195</v>
      </c>
      <c r="CY86" s="2" t="s">
        <v>196</v>
      </c>
      <c r="CZ86" s="2" t="s">
        <v>197</v>
      </c>
      <c r="DA86" s="2" t="s">
        <v>197</v>
      </c>
      <c r="DB86" s="2" t="s">
        <v>326</v>
      </c>
      <c r="DC86" s="2" t="s">
        <v>326</v>
      </c>
      <c r="DD86" s="2" t="s">
        <v>199</v>
      </c>
      <c r="DE86" s="2" t="s">
        <v>200</v>
      </c>
      <c r="DF86" s="2" t="s">
        <v>201</v>
      </c>
      <c r="DG86" s="2">
        <v>79000000</v>
      </c>
      <c r="DH86" s="2">
        <v>83000000</v>
      </c>
      <c r="DI86" s="2" t="s">
        <v>327</v>
      </c>
      <c r="DJ86" s="2" t="s">
        <v>328</v>
      </c>
      <c r="DK86" s="2" t="s">
        <v>214</v>
      </c>
      <c r="DL86" s="2" t="s">
        <v>205</v>
      </c>
      <c r="DM86" s="2" t="s">
        <v>329</v>
      </c>
      <c r="DN86" s="2" t="s">
        <v>333</v>
      </c>
      <c r="DO86" s="2" t="s">
        <v>192</v>
      </c>
      <c r="DP86" s="2" t="s">
        <v>192</v>
      </c>
      <c r="DQ86" s="2" t="s">
        <v>330</v>
      </c>
      <c r="DR86" s="2" t="s">
        <v>331</v>
      </c>
      <c r="DS86" s="2" t="s">
        <v>331</v>
      </c>
      <c r="DT86" s="2" t="s">
        <v>331</v>
      </c>
      <c r="DU86" s="2" t="s">
        <v>331</v>
      </c>
      <c r="DV86" s="2" t="s">
        <v>331</v>
      </c>
      <c r="DW86" s="2">
        <v>64</v>
      </c>
      <c r="DX86" s="2">
        <v>347</v>
      </c>
      <c r="DY86" s="2">
        <v>1073</v>
      </c>
      <c r="DZ86" s="2">
        <v>2690</v>
      </c>
      <c r="EA86" s="2">
        <v>3</v>
      </c>
      <c r="EB86" s="2">
        <v>235</v>
      </c>
      <c r="EC86" s="2">
        <v>0</v>
      </c>
      <c r="ED86" s="2">
        <v>1</v>
      </c>
      <c r="EE86" s="2">
        <v>72</v>
      </c>
      <c r="EF86" s="2">
        <v>75</v>
      </c>
      <c r="EG86" s="2">
        <v>76</v>
      </c>
      <c r="EH86" s="2">
        <v>95</v>
      </c>
      <c r="EI86" s="2">
        <v>4</v>
      </c>
      <c r="EJ86" s="2">
        <v>0</v>
      </c>
      <c r="EK86" s="2">
        <v>0</v>
      </c>
      <c r="EL86" s="2">
        <v>0</v>
      </c>
      <c r="EM86" s="2" t="s">
        <v>208</v>
      </c>
      <c r="EN86" s="2">
        <v>1325338</v>
      </c>
      <c r="EO86" s="2">
        <v>1327338</v>
      </c>
      <c r="EP86" s="2" t="s">
        <v>217</v>
      </c>
    </row>
    <row r="87" spans="1:146" x14ac:dyDescent="0.2">
      <c r="A87" s="2" t="s">
        <v>166</v>
      </c>
      <c r="B87" s="2" t="s">
        <v>167</v>
      </c>
      <c r="C87" s="2" t="s">
        <v>168</v>
      </c>
      <c r="D87" s="2" t="s">
        <v>320</v>
      </c>
      <c r="E87" s="2" t="s">
        <v>170</v>
      </c>
      <c r="F87" s="2" t="s">
        <v>321</v>
      </c>
      <c r="G87" s="2" t="s">
        <v>172</v>
      </c>
      <c r="H87" s="2" t="s">
        <v>172</v>
      </c>
      <c r="I87" s="2" t="s">
        <v>332</v>
      </c>
      <c r="M87" s="2">
        <v>33960338</v>
      </c>
      <c r="N87" s="2" t="s">
        <v>332</v>
      </c>
      <c r="O87" s="2" t="s">
        <v>324</v>
      </c>
      <c r="P87" s="2" t="s">
        <v>325</v>
      </c>
      <c r="Q87" s="2">
        <v>15000</v>
      </c>
      <c r="R87" s="2">
        <v>0</v>
      </c>
      <c r="S87" s="2">
        <v>-10000</v>
      </c>
      <c r="T87" s="2">
        <v>0</v>
      </c>
      <c r="U87" s="2">
        <v>0</v>
      </c>
      <c r="V87" s="2">
        <v>11000</v>
      </c>
      <c r="W87" s="2">
        <v>0</v>
      </c>
      <c r="X87" s="2">
        <v>16500</v>
      </c>
      <c r="Y87" s="2">
        <v>-5500</v>
      </c>
      <c r="Z87" s="2">
        <v>0</v>
      </c>
      <c r="AA87" s="2">
        <v>1500</v>
      </c>
      <c r="AB87" s="2">
        <v>0</v>
      </c>
      <c r="AC87" s="2">
        <v>0</v>
      </c>
      <c r="AD87" s="2">
        <v>0</v>
      </c>
      <c r="AE87" s="2">
        <v>1500</v>
      </c>
      <c r="AF87" s="2">
        <v>0</v>
      </c>
      <c r="AG87" s="2">
        <v>0</v>
      </c>
      <c r="AH87" s="2">
        <v>0</v>
      </c>
      <c r="AI87" s="2">
        <v>10500</v>
      </c>
      <c r="AJ87" s="2">
        <v>1500</v>
      </c>
      <c r="AK87" s="2">
        <v>1500</v>
      </c>
      <c r="AL87" s="2" t="s">
        <v>176</v>
      </c>
      <c r="AM87" s="2" t="s">
        <v>177</v>
      </c>
      <c r="AN87" s="2" t="s">
        <v>178</v>
      </c>
      <c r="AO87" s="2" t="s">
        <v>179</v>
      </c>
      <c r="AT87" s="2">
        <v>38338</v>
      </c>
      <c r="AV87" s="2" t="s">
        <v>180</v>
      </c>
      <c r="AW87" s="2" t="s">
        <v>181</v>
      </c>
      <c r="AX87" s="2" t="s">
        <v>182</v>
      </c>
      <c r="AY87" s="2" t="s">
        <v>184</v>
      </c>
      <c r="BE87" s="2">
        <v>341338</v>
      </c>
      <c r="BF87" s="2" t="s">
        <v>184</v>
      </c>
      <c r="BG87" s="2" t="s">
        <v>185</v>
      </c>
      <c r="BH87" s="2" t="s">
        <v>186</v>
      </c>
      <c r="BI87" s="2" t="s">
        <v>187</v>
      </c>
      <c r="BJ87" s="2" t="s">
        <v>188</v>
      </c>
      <c r="BN87" s="2">
        <v>30023338</v>
      </c>
      <c r="BO87" s="2" t="s">
        <v>188</v>
      </c>
      <c r="BP87" s="2" t="s">
        <v>189</v>
      </c>
      <c r="BQ87" s="2" t="s">
        <v>189</v>
      </c>
      <c r="BZ87" s="2">
        <v>235338</v>
      </c>
      <c r="CA87" s="2" t="s">
        <v>189</v>
      </c>
      <c r="CB87" s="2" t="s">
        <v>190</v>
      </c>
      <c r="CC87" s="2" t="s">
        <v>190</v>
      </c>
      <c r="CM87" s="2">
        <v>4338</v>
      </c>
      <c r="CN87" s="2" t="s">
        <v>190</v>
      </c>
      <c r="CO87" s="2" t="s">
        <v>191</v>
      </c>
      <c r="CP87" s="2" t="s">
        <v>191</v>
      </c>
      <c r="CQ87" s="2" t="s">
        <v>192</v>
      </c>
      <c r="CR87" s="2" t="s">
        <v>212</v>
      </c>
      <c r="CS87" s="2" t="s">
        <v>213</v>
      </c>
      <c r="CT87" s="2" t="s">
        <v>213</v>
      </c>
      <c r="CW87" s="2" t="s">
        <v>213</v>
      </c>
      <c r="CX87" s="2" t="s">
        <v>195</v>
      </c>
      <c r="CY87" s="2" t="s">
        <v>196</v>
      </c>
      <c r="CZ87" s="2" t="s">
        <v>197</v>
      </c>
      <c r="DA87" s="2" t="s">
        <v>197</v>
      </c>
      <c r="DB87" s="2" t="s">
        <v>326</v>
      </c>
      <c r="DC87" s="2" t="s">
        <v>326</v>
      </c>
      <c r="DD87" s="2" t="s">
        <v>199</v>
      </c>
      <c r="DE87" s="2" t="s">
        <v>200</v>
      </c>
      <c r="DF87" s="2" t="s">
        <v>201</v>
      </c>
      <c r="DG87" s="2">
        <v>79000000</v>
      </c>
      <c r="DH87" s="2">
        <v>83000000</v>
      </c>
      <c r="DI87" s="2" t="s">
        <v>327</v>
      </c>
      <c r="DJ87" s="2" t="s">
        <v>328</v>
      </c>
      <c r="DK87" s="2" t="s">
        <v>214</v>
      </c>
      <c r="DL87" s="2" t="s">
        <v>205</v>
      </c>
      <c r="DM87" s="2" t="s">
        <v>329</v>
      </c>
      <c r="DN87" s="2" t="s">
        <v>333</v>
      </c>
      <c r="DO87" s="2" t="s">
        <v>192</v>
      </c>
      <c r="DP87" s="2" t="s">
        <v>192</v>
      </c>
      <c r="DQ87" s="2" t="s">
        <v>330</v>
      </c>
      <c r="DR87" s="2" t="s">
        <v>331</v>
      </c>
      <c r="DS87" s="2" t="s">
        <v>331</v>
      </c>
      <c r="DT87" s="2" t="s">
        <v>331</v>
      </c>
      <c r="DU87" s="2" t="s">
        <v>331</v>
      </c>
      <c r="DV87" s="2" t="s">
        <v>331</v>
      </c>
      <c r="DW87" s="2">
        <v>64</v>
      </c>
      <c r="DX87" s="2">
        <v>347</v>
      </c>
      <c r="DY87" s="2">
        <v>1073</v>
      </c>
      <c r="DZ87" s="2">
        <v>2690</v>
      </c>
      <c r="EA87" s="2">
        <v>3</v>
      </c>
      <c r="EB87" s="2">
        <v>235</v>
      </c>
      <c r="EC87" s="2">
        <v>0</v>
      </c>
      <c r="ED87" s="2">
        <v>1</v>
      </c>
      <c r="EE87" s="2">
        <v>72</v>
      </c>
      <c r="EF87" s="2">
        <v>75</v>
      </c>
      <c r="EG87" s="2">
        <v>76</v>
      </c>
      <c r="EH87" s="2">
        <v>95</v>
      </c>
      <c r="EI87" s="2">
        <v>4</v>
      </c>
      <c r="EJ87" s="2">
        <v>0</v>
      </c>
      <c r="EK87" s="2">
        <v>0</v>
      </c>
      <c r="EL87" s="2">
        <v>0</v>
      </c>
      <c r="EM87" s="2" t="s">
        <v>208</v>
      </c>
      <c r="EN87" s="2">
        <v>1325338</v>
      </c>
      <c r="EO87" s="2">
        <v>1327338</v>
      </c>
      <c r="EP87" s="2" t="s">
        <v>217</v>
      </c>
    </row>
    <row r="88" spans="1:146" x14ac:dyDescent="0.2">
      <c r="A88" s="2" t="s">
        <v>166</v>
      </c>
      <c r="B88" s="2" t="s">
        <v>167</v>
      </c>
      <c r="C88" s="2" t="s">
        <v>168</v>
      </c>
      <c r="D88" s="2" t="s">
        <v>320</v>
      </c>
      <c r="E88" s="2" t="s">
        <v>170</v>
      </c>
      <c r="F88" s="2" t="s">
        <v>321</v>
      </c>
      <c r="G88" s="2" t="s">
        <v>172</v>
      </c>
      <c r="H88" s="2" t="s">
        <v>172</v>
      </c>
      <c r="I88" s="2" t="s">
        <v>210</v>
      </c>
      <c r="M88" s="2">
        <v>33946338</v>
      </c>
      <c r="N88" s="2" t="s">
        <v>210</v>
      </c>
      <c r="O88" s="2" t="s">
        <v>324</v>
      </c>
      <c r="P88" s="2" t="s">
        <v>325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4000</v>
      </c>
      <c r="W88" s="2">
        <v>0</v>
      </c>
      <c r="X88" s="2">
        <v>0</v>
      </c>
      <c r="Y88" s="2">
        <v>4000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 t="s">
        <v>176</v>
      </c>
      <c r="AM88" s="2" t="s">
        <v>177</v>
      </c>
      <c r="AN88" s="2" t="s">
        <v>178</v>
      </c>
      <c r="AO88" s="2" t="s">
        <v>179</v>
      </c>
      <c r="AT88" s="2">
        <v>38338</v>
      </c>
      <c r="AV88" s="2" t="s">
        <v>180</v>
      </c>
      <c r="AW88" s="2" t="s">
        <v>181</v>
      </c>
      <c r="AX88" s="2" t="s">
        <v>182</v>
      </c>
      <c r="AY88" s="2" t="s">
        <v>184</v>
      </c>
      <c r="BE88" s="2">
        <v>341338</v>
      </c>
      <c r="BF88" s="2" t="s">
        <v>184</v>
      </c>
      <c r="BG88" s="2" t="s">
        <v>185</v>
      </c>
      <c r="BH88" s="2" t="s">
        <v>186</v>
      </c>
      <c r="BI88" s="2" t="s">
        <v>187</v>
      </c>
      <c r="BJ88" s="2" t="s">
        <v>188</v>
      </c>
      <c r="BN88" s="2">
        <v>30023338</v>
      </c>
      <c r="BO88" s="2" t="s">
        <v>188</v>
      </c>
      <c r="BP88" s="2" t="s">
        <v>189</v>
      </c>
      <c r="BQ88" s="2" t="s">
        <v>189</v>
      </c>
      <c r="BZ88" s="2">
        <v>235338</v>
      </c>
      <c r="CA88" s="2" t="s">
        <v>189</v>
      </c>
      <c r="CB88" s="2" t="s">
        <v>190</v>
      </c>
      <c r="CC88" s="2" t="s">
        <v>190</v>
      </c>
      <c r="CM88" s="2">
        <v>4338</v>
      </c>
      <c r="CN88" s="2" t="s">
        <v>190</v>
      </c>
      <c r="CO88" s="2" t="s">
        <v>191</v>
      </c>
      <c r="CP88" s="2" t="s">
        <v>191</v>
      </c>
      <c r="CQ88" s="2" t="s">
        <v>192</v>
      </c>
      <c r="CR88" s="2" t="s">
        <v>212</v>
      </c>
      <c r="CS88" s="2" t="s">
        <v>213</v>
      </c>
      <c r="CT88" s="2" t="s">
        <v>213</v>
      </c>
      <c r="CW88" s="2" t="s">
        <v>213</v>
      </c>
      <c r="CX88" s="2" t="s">
        <v>195</v>
      </c>
      <c r="CY88" s="2" t="s">
        <v>196</v>
      </c>
      <c r="CZ88" s="2" t="s">
        <v>197</v>
      </c>
      <c r="DA88" s="2" t="s">
        <v>197</v>
      </c>
      <c r="DB88" s="2" t="s">
        <v>326</v>
      </c>
      <c r="DC88" s="2" t="s">
        <v>326</v>
      </c>
      <c r="DD88" s="2" t="s">
        <v>199</v>
      </c>
      <c r="DE88" s="2" t="s">
        <v>200</v>
      </c>
      <c r="DF88" s="2" t="s">
        <v>201</v>
      </c>
      <c r="DG88" s="2">
        <v>79000000</v>
      </c>
      <c r="DH88" s="2">
        <v>83000000</v>
      </c>
      <c r="DI88" s="2" t="s">
        <v>327</v>
      </c>
      <c r="DJ88" s="2" t="s">
        <v>328</v>
      </c>
      <c r="DK88" s="2" t="s">
        <v>214</v>
      </c>
      <c r="DL88" s="2" t="s">
        <v>205</v>
      </c>
      <c r="DM88" s="2" t="s">
        <v>329</v>
      </c>
      <c r="DN88" s="2" t="s">
        <v>333</v>
      </c>
      <c r="DO88" s="2" t="s">
        <v>192</v>
      </c>
      <c r="DP88" s="2" t="s">
        <v>192</v>
      </c>
      <c r="DQ88" s="2" t="s">
        <v>330</v>
      </c>
      <c r="DR88" s="2" t="s">
        <v>331</v>
      </c>
      <c r="DS88" s="2" t="s">
        <v>331</v>
      </c>
      <c r="DT88" s="2" t="s">
        <v>331</v>
      </c>
      <c r="DU88" s="2" t="s">
        <v>331</v>
      </c>
      <c r="DV88" s="2" t="s">
        <v>331</v>
      </c>
      <c r="DW88" s="2">
        <v>64</v>
      </c>
      <c r="DX88" s="2">
        <v>347</v>
      </c>
      <c r="DY88" s="2">
        <v>1073</v>
      </c>
      <c r="DZ88" s="2">
        <v>2690</v>
      </c>
      <c r="EA88" s="2">
        <v>3</v>
      </c>
      <c r="EB88" s="2">
        <v>235</v>
      </c>
      <c r="EC88" s="2">
        <v>0</v>
      </c>
      <c r="ED88" s="2">
        <v>1</v>
      </c>
      <c r="EE88" s="2">
        <v>72</v>
      </c>
      <c r="EF88" s="2">
        <v>75</v>
      </c>
      <c r="EG88" s="2">
        <v>76</v>
      </c>
      <c r="EH88" s="2">
        <v>95</v>
      </c>
      <c r="EI88" s="2">
        <v>4</v>
      </c>
      <c r="EJ88" s="2">
        <v>0</v>
      </c>
      <c r="EK88" s="2">
        <v>0</v>
      </c>
      <c r="EL88" s="2">
        <v>0</v>
      </c>
      <c r="EM88" s="2" t="s">
        <v>208</v>
      </c>
      <c r="EN88" s="2">
        <v>1325338</v>
      </c>
      <c r="EO88" s="2">
        <v>1327338</v>
      </c>
      <c r="EP88" s="2" t="s">
        <v>217</v>
      </c>
    </row>
    <row r="89" spans="1:146" x14ac:dyDescent="0.2">
      <c r="A89" s="2" t="s">
        <v>166</v>
      </c>
      <c r="B89" s="2" t="s">
        <v>167</v>
      </c>
      <c r="C89" s="2" t="s">
        <v>168</v>
      </c>
      <c r="D89" s="2" t="s">
        <v>320</v>
      </c>
      <c r="E89" s="2" t="s">
        <v>170</v>
      </c>
      <c r="F89" s="2" t="s">
        <v>321</v>
      </c>
      <c r="G89" s="2" t="s">
        <v>172</v>
      </c>
      <c r="H89" s="2" t="s">
        <v>172</v>
      </c>
      <c r="I89" s="2" t="s">
        <v>399</v>
      </c>
      <c r="M89" s="2">
        <v>33961338</v>
      </c>
      <c r="N89" s="2" t="s">
        <v>399</v>
      </c>
      <c r="O89" s="2" t="s">
        <v>324</v>
      </c>
      <c r="P89" s="2" t="s">
        <v>325</v>
      </c>
      <c r="Q89" s="2">
        <v>0</v>
      </c>
      <c r="R89" s="2">
        <v>0</v>
      </c>
      <c r="S89" s="2">
        <v>-20000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 t="s">
        <v>176</v>
      </c>
      <c r="AM89" s="2" t="s">
        <v>177</v>
      </c>
      <c r="AN89" s="2" t="s">
        <v>178</v>
      </c>
      <c r="AO89" s="2" t="s">
        <v>179</v>
      </c>
      <c r="AT89" s="2">
        <v>38338</v>
      </c>
      <c r="AV89" s="2" t="s">
        <v>180</v>
      </c>
      <c r="AW89" s="2" t="s">
        <v>181</v>
      </c>
      <c r="AX89" s="2" t="s">
        <v>182</v>
      </c>
      <c r="AY89" s="2" t="s">
        <v>184</v>
      </c>
      <c r="BE89" s="2">
        <v>341338</v>
      </c>
      <c r="BF89" s="2" t="s">
        <v>184</v>
      </c>
      <c r="BG89" s="2" t="s">
        <v>185</v>
      </c>
      <c r="BH89" s="2" t="s">
        <v>186</v>
      </c>
      <c r="BI89" s="2" t="s">
        <v>187</v>
      </c>
      <c r="BJ89" s="2" t="s">
        <v>188</v>
      </c>
      <c r="BN89" s="2">
        <v>30023338</v>
      </c>
      <c r="BO89" s="2" t="s">
        <v>188</v>
      </c>
      <c r="BP89" s="2" t="s">
        <v>189</v>
      </c>
      <c r="BQ89" s="2" t="s">
        <v>189</v>
      </c>
      <c r="BZ89" s="2">
        <v>235338</v>
      </c>
      <c r="CA89" s="2" t="s">
        <v>189</v>
      </c>
      <c r="CB89" s="2" t="s">
        <v>190</v>
      </c>
      <c r="CC89" s="2" t="s">
        <v>190</v>
      </c>
      <c r="CM89" s="2">
        <v>4338</v>
      </c>
      <c r="CN89" s="2" t="s">
        <v>190</v>
      </c>
      <c r="CO89" s="2" t="s">
        <v>191</v>
      </c>
      <c r="CP89" s="2" t="s">
        <v>191</v>
      </c>
      <c r="CQ89" s="2" t="s">
        <v>192</v>
      </c>
      <c r="CR89" s="2" t="s">
        <v>218</v>
      </c>
      <c r="CS89" s="2" t="s">
        <v>219</v>
      </c>
      <c r="CT89" s="2" t="s">
        <v>219</v>
      </c>
      <c r="CW89" s="2" t="s">
        <v>219</v>
      </c>
      <c r="CX89" s="2" t="s">
        <v>195</v>
      </c>
      <c r="CY89" s="2" t="s">
        <v>196</v>
      </c>
      <c r="CZ89" s="2" t="s">
        <v>197</v>
      </c>
      <c r="DA89" s="2" t="s">
        <v>197</v>
      </c>
      <c r="DB89" s="2" t="s">
        <v>326</v>
      </c>
      <c r="DC89" s="2" t="s">
        <v>326</v>
      </c>
      <c r="DD89" s="2" t="s">
        <v>199</v>
      </c>
      <c r="DE89" s="2" t="s">
        <v>200</v>
      </c>
      <c r="DF89" s="2" t="s">
        <v>201</v>
      </c>
      <c r="DG89" s="2">
        <v>79000000</v>
      </c>
      <c r="DH89" s="2">
        <v>83000000</v>
      </c>
      <c r="DI89" s="2" t="s">
        <v>327</v>
      </c>
      <c r="DJ89" s="2" t="s">
        <v>328</v>
      </c>
      <c r="DK89" s="2" t="s">
        <v>214</v>
      </c>
      <c r="DL89" s="2" t="s">
        <v>205</v>
      </c>
      <c r="DM89" s="2" t="s">
        <v>329</v>
      </c>
      <c r="DN89" s="2" t="s">
        <v>216</v>
      </c>
      <c r="DO89" s="2" t="s">
        <v>216</v>
      </c>
      <c r="DP89" s="2" t="s">
        <v>216</v>
      </c>
      <c r="DQ89" s="2" t="s">
        <v>337</v>
      </c>
      <c r="DR89" s="2" t="s">
        <v>338</v>
      </c>
      <c r="DS89" s="2" t="s">
        <v>339</v>
      </c>
      <c r="DT89" s="2" t="s">
        <v>339</v>
      </c>
      <c r="DU89" s="2" t="s">
        <v>339</v>
      </c>
      <c r="DV89" s="2" t="s">
        <v>339</v>
      </c>
      <c r="DW89" s="2">
        <v>64</v>
      </c>
      <c r="DX89" s="2">
        <v>332</v>
      </c>
      <c r="DY89" s="2">
        <v>884</v>
      </c>
      <c r="DZ89" s="2">
        <v>2245</v>
      </c>
      <c r="EA89" s="2">
        <v>3</v>
      </c>
      <c r="EB89" s="2">
        <v>235</v>
      </c>
      <c r="EC89" s="2">
        <v>0</v>
      </c>
      <c r="ED89" s="2">
        <v>1</v>
      </c>
      <c r="EE89" s="2">
        <v>72</v>
      </c>
      <c r="EF89" s="2">
        <v>75</v>
      </c>
      <c r="EG89" s="2">
        <v>76</v>
      </c>
      <c r="EH89" s="2">
        <v>95</v>
      </c>
      <c r="EI89" s="2">
        <v>4</v>
      </c>
      <c r="EJ89" s="2">
        <v>0</v>
      </c>
      <c r="EK89" s="2">
        <v>0</v>
      </c>
      <c r="EL89" s="2">
        <v>0</v>
      </c>
      <c r="EM89" s="2" t="s">
        <v>208</v>
      </c>
      <c r="EN89" s="2">
        <v>1325338</v>
      </c>
      <c r="EO89" s="2">
        <v>1327338</v>
      </c>
      <c r="EP89" s="2" t="s">
        <v>220</v>
      </c>
    </row>
    <row r="90" spans="1:146" x14ac:dyDescent="0.2">
      <c r="A90" s="2" t="s">
        <v>166</v>
      </c>
      <c r="B90" s="2" t="s">
        <v>167</v>
      </c>
      <c r="C90" s="2" t="s">
        <v>168</v>
      </c>
      <c r="D90" s="2" t="s">
        <v>320</v>
      </c>
      <c r="E90" s="2" t="s">
        <v>170</v>
      </c>
      <c r="F90" s="2" t="s">
        <v>321</v>
      </c>
      <c r="G90" s="2" t="s">
        <v>172</v>
      </c>
      <c r="H90" s="2" t="s">
        <v>172</v>
      </c>
      <c r="I90" s="2" t="s">
        <v>332</v>
      </c>
      <c r="M90" s="2">
        <v>33960338</v>
      </c>
      <c r="N90" s="2" t="s">
        <v>332</v>
      </c>
      <c r="O90" s="2" t="s">
        <v>324</v>
      </c>
      <c r="P90" s="2" t="s">
        <v>325</v>
      </c>
      <c r="Q90" s="2">
        <v>0</v>
      </c>
      <c r="R90" s="2">
        <v>0</v>
      </c>
      <c r="S90" s="2">
        <v>-10000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 t="s">
        <v>176</v>
      </c>
      <c r="AM90" s="2" t="s">
        <v>177</v>
      </c>
      <c r="AN90" s="2" t="s">
        <v>178</v>
      </c>
      <c r="AO90" s="2" t="s">
        <v>179</v>
      </c>
      <c r="AT90" s="2">
        <v>38338</v>
      </c>
      <c r="AV90" s="2" t="s">
        <v>180</v>
      </c>
      <c r="AW90" s="2" t="s">
        <v>181</v>
      </c>
      <c r="AX90" s="2" t="s">
        <v>182</v>
      </c>
      <c r="AY90" s="2" t="s">
        <v>184</v>
      </c>
      <c r="BE90" s="2">
        <v>341338</v>
      </c>
      <c r="BF90" s="2" t="s">
        <v>184</v>
      </c>
      <c r="BG90" s="2" t="s">
        <v>185</v>
      </c>
      <c r="BH90" s="2" t="s">
        <v>186</v>
      </c>
      <c r="BI90" s="2" t="s">
        <v>187</v>
      </c>
      <c r="BJ90" s="2" t="s">
        <v>188</v>
      </c>
      <c r="BN90" s="2">
        <v>30023338</v>
      </c>
      <c r="BO90" s="2" t="s">
        <v>188</v>
      </c>
      <c r="BP90" s="2" t="s">
        <v>189</v>
      </c>
      <c r="BQ90" s="2" t="s">
        <v>189</v>
      </c>
      <c r="BZ90" s="2">
        <v>235338</v>
      </c>
      <c r="CA90" s="2" t="s">
        <v>189</v>
      </c>
      <c r="CB90" s="2" t="s">
        <v>190</v>
      </c>
      <c r="CC90" s="2" t="s">
        <v>190</v>
      </c>
      <c r="CM90" s="2">
        <v>4338</v>
      </c>
      <c r="CN90" s="2" t="s">
        <v>190</v>
      </c>
      <c r="CO90" s="2" t="s">
        <v>191</v>
      </c>
      <c r="CP90" s="2" t="s">
        <v>191</v>
      </c>
      <c r="CQ90" s="2" t="s">
        <v>192</v>
      </c>
      <c r="CR90" s="2" t="s">
        <v>218</v>
      </c>
      <c r="CS90" s="2" t="s">
        <v>219</v>
      </c>
      <c r="CT90" s="2" t="s">
        <v>219</v>
      </c>
      <c r="CW90" s="2" t="s">
        <v>219</v>
      </c>
      <c r="CX90" s="2" t="s">
        <v>195</v>
      </c>
      <c r="CY90" s="2" t="s">
        <v>196</v>
      </c>
      <c r="CZ90" s="2" t="s">
        <v>197</v>
      </c>
      <c r="DA90" s="2" t="s">
        <v>197</v>
      </c>
      <c r="DB90" s="2" t="s">
        <v>326</v>
      </c>
      <c r="DC90" s="2" t="s">
        <v>326</v>
      </c>
      <c r="DD90" s="2" t="s">
        <v>199</v>
      </c>
      <c r="DE90" s="2" t="s">
        <v>200</v>
      </c>
      <c r="DF90" s="2" t="s">
        <v>201</v>
      </c>
      <c r="DG90" s="2">
        <v>79000000</v>
      </c>
      <c r="DH90" s="2">
        <v>83000000</v>
      </c>
      <c r="DI90" s="2" t="s">
        <v>327</v>
      </c>
      <c r="DJ90" s="2" t="s">
        <v>328</v>
      </c>
      <c r="DK90" s="2" t="s">
        <v>214</v>
      </c>
      <c r="DL90" s="2" t="s">
        <v>205</v>
      </c>
      <c r="DM90" s="2" t="s">
        <v>329</v>
      </c>
      <c r="DN90" s="2" t="s">
        <v>216</v>
      </c>
      <c r="DO90" s="2" t="s">
        <v>216</v>
      </c>
      <c r="DP90" s="2" t="s">
        <v>216</v>
      </c>
      <c r="DQ90" s="2" t="s">
        <v>337</v>
      </c>
      <c r="DR90" s="2" t="s">
        <v>338</v>
      </c>
      <c r="DS90" s="2" t="s">
        <v>339</v>
      </c>
      <c r="DT90" s="2" t="s">
        <v>339</v>
      </c>
      <c r="DU90" s="2" t="s">
        <v>339</v>
      </c>
      <c r="DV90" s="2" t="s">
        <v>339</v>
      </c>
      <c r="DW90" s="2">
        <v>64</v>
      </c>
      <c r="DX90" s="2">
        <v>332</v>
      </c>
      <c r="DY90" s="2">
        <v>884</v>
      </c>
      <c r="DZ90" s="2">
        <v>2245</v>
      </c>
      <c r="EA90" s="2">
        <v>3</v>
      </c>
      <c r="EB90" s="2">
        <v>235</v>
      </c>
      <c r="EC90" s="2">
        <v>0</v>
      </c>
      <c r="ED90" s="2">
        <v>1</v>
      </c>
      <c r="EE90" s="2">
        <v>72</v>
      </c>
      <c r="EF90" s="2">
        <v>75</v>
      </c>
      <c r="EG90" s="2">
        <v>76</v>
      </c>
      <c r="EH90" s="2">
        <v>95</v>
      </c>
      <c r="EI90" s="2">
        <v>4</v>
      </c>
      <c r="EJ90" s="2">
        <v>0</v>
      </c>
      <c r="EK90" s="2">
        <v>0</v>
      </c>
      <c r="EL90" s="2">
        <v>0</v>
      </c>
      <c r="EM90" s="2" t="s">
        <v>208</v>
      </c>
      <c r="EN90" s="2">
        <v>1325338</v>
      </c>
      <c r="EO90" s="2">
        <v>1327338</v>
      </c>
      <c r="EP90" s="2" t="s">
        <v>220</v>
      </c>
    </row>
    <row r="91" spans="1:146" x14ac:dyDescent="0.2">
      <c r="A91" s="2" t="s">
        <v>166</v>
      </c>
      <c r="B91" s="2" t="s">
        <v>167</v>
      </c>
      <c r="C91" s="2" t="s">
        <v>168</v>
      </c>
      <c r="D91" s="2" t="s">
        <v>320</v>
      </c>
      <c r="E91" s="2" t="s">
        <v>170</v>
      </c>
      <c r="F91" s="2" t="s">
        <v>321</v>
      </c>
      <c r="G91" s="2" t="s">
        <v>172</v>
      </c>
      <c r="H91" s="2" t="s">
        <v>172</v>
      </c>
      <c r="I91" s="2" t="s">
        <v>210</v>
      </c>
      <c r="M91" s="2">
        <v>33946338</v>
      </c>
      <c r="N91" s="2" t="s">
        <v>210</v>
      </c>
      <c r="O91" s="2" t="s">
        <v>324</v>
      </c>
      <c r="P91" s="2" t="s">
        <v>325</v>
      </c>
      <c r="Q91" s="2">
        <v>0</v>
      </c>
      <c r="R91" s="2">
        <v>0</v>
      </c>
      <c r="S91" s="2">
        <v>-15000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 t="s">
        <v>176</v>
      </c>
      <c r="AM91" s="2" t="s">
        <v>177</v>
      </c>
      <c r="AN91" s="2" t="s">
        <v>178</v>
      </c>
      <c r="AO91" s="2" t="s">
        <v>179</v>
      </c>
      <c r="AT91" s="2">
        <v>38338</v>
      </c>
      <c r="AV91" s="2" t="s">
        <v>180</v>
      </c>
      <c r="AW91" s="2" t="s">
        <v>181</v>
      </c>
      <c r="AX91" s="2" t="s">
        <v>182</v>
      </c>
      <c r="AY91" s="2" t="s">
        <v>184</v>
      </c>
      <c r="BE91" s="2">
        <v>341338</v>
      </c>
      <c r="BF91" s="2" t="s">
        <v>184</v>
      </c>
      <c r="BG91" s="2" t="s">
        <v>185</v>
      </c>
      <c r="BH91" s="2" t="s">
        <v>186</v>
      </c>
      <c r="BI91" s="2" t="s">
        <v>187</v>
      </c>
      <c r="BJ91" s="2" t="s">
        <v>188</v>
      </c>
      <c r="BN91" s="2">
        <v>30023338</v>
      </c>
      <c r="BO91" s="2" t="s">
        <v>188</v>
      </c>
      <c r="BP91" s="2" t="s">
        <v>189</v>
      </c>
      <c r="BQ91" s="2" t="s">
        <v>189</v>
      </c>
      <c r="BZ91" s="2">
        <v>235338</v>
      </c>
      <c r="CA91" s="2" t="s">
        <v>189</v>
      </c>
      <c r="CB91" s="2" t="s">
        <v>190</v>
      </c>
      <c r="CC91" s="2" t="s">
        <v>190</v>
      </c>
      <c r="CM91" s="2">
        <v>4338</v>
      </c>
      <c r="CN91" s="2" t="s">
        <v>190</v>
      </c>
      <c r="CO91" s="2" t="s">
        <v>191</v>
      </c>
      <c r="CP91" s="2" t="s">
        <v>191</v>
      </c>
      <c r="CQ91" s="2" t="s">
        <v>192</v>
      </c>
      <c r="CR91" s="2" t="s">
        <v>218</v>
      </c>
      <c r="CS91" s="2" t="s">
        <v>219</v>
      </c>
      <c r="CT91" s="2" t="s">
        <v>219</v>
      </c>
      <c r="CW91" s="2" t="s">
        <v>219</v>
      </c>
      <c r="CX91" s="2" t="s">
        <v>195</v>
      </c>
      <c r="CY91" s="2" t="s">
        <v>196</v>
      </c>
      <c r="CZ91" s="2" t="s">
        <v>197</v>
      </c>
      <c r="DA91" s="2" t="s">
        <v>197</v>
      </c>
      <c r="DB91" s="2" t="s">
        <v>326</v>
      </c>
      <c r="DC91" s="2" t="s">
        <v>326</v>
      </c>
      <c r="DD91" s="2" t="s">
        <v>199</v>
      </c>
      <c r="DE91" s="2" t="s">
        <v>200</v>
      </c>
      <c r="DF91" s="2" t="s">
        <v>201</v>
      </c>
      <c r="DG91" s="2">
        <v>79000000</v>
      </c>
      <c r="DH91" s="2">
        <v>83000000</v>
      </c>
      <c r="DI91" s="2" t="s">
        <v>327</v>
      </c>
      <c r="DJ91" s="2" t="s">
        <v>328</v>
      </c>
      <c r="DK91" s="2" t="s">
        <v>214</v>
      </c>
      <c r="DL91" s="2" t="s">
        <v>205</v>
      </c>
      <c r="DM91" s="2" t="s">
        <v>329</v>
      </c>
      <c r="DN91" s="2" t="s">
        <v>216</v>
      </c>
      <c r="DO91" s="2" t="s">
        <v>216</v>
      </c>
      <c r="DP91" s="2" t="s">
        <v>216</v>
      </c>
      <c r="DQ91" s="2" t="s">
        <v>337</v>
      </c>
      <c r="DR91" s="2" t="s">
        <v>338</v>
      </c>
      <c r="DS91" s="2" t="s">
        <v>339</v>
      </c>
      <c r="DT91" s="2" t="s">
        <v>339</v>
      </c>
      <c r="DU91" s="2" t="s">
        <v>339</v>
      </c>
      <c r="DV91" s="2" t="s">
        <v>339</v>
      </c>
      <c r="DW91" s="2">
        <v>64</v>
      </c>
      <c r="DX91" s="2">
        <v>332</v>
      </c>
      <c r="DY91" s="2">
        <v>884</v>
      </c>
      <c r="DZ91" s="2">
        <v>2245</v>
      </c>
      <c r="EA91" s="2">
        <v>3</v>
      </c>
      <c r="EB91" s="2">
        <v>235</v>
      </c>
      <c r="EC91" s="2">
        <v>0</v>
      </c>
      <c r="ED91" s="2">
        <v>1</v>
      </c>
      <c r="EE91" s="2">
        <v>72</v>
      </c>
      <c r="EF91" s="2">
        <v>75</v>
      </c>
      <c r="EG91" s="2">
        <v>76</v>
      </c>
      <c r="EH91" s="2">
        <v>95</v>
      </c>
      <c r="EI91" s="2">
        <v>4</v>
      </c>
      <c r="EJ91" s="2">
        <v>0</v>
      </c>
      <c r="EK91" s="2">
        <v>0</v>
      </c>
      <c r="EL91" s="2">
        <v>0</v>
      </c>
      <c r="EM91" s="2" t="s">
        <v>208</v>
      </c>
      <c r="EN91" s="2">
        <v>1325338</v>
      </c>
      <c r="EO91" s="2">
        <v>1327338</v>
      </c>
      <c r="EP91" s="2" t="s">
        <v>220</v>
      </c>
    </row>
    <row r="92" spans="1:146" x14ac:dyDescent="0.2">
      <c r="A92" s="2" t="s">
        <v>166</v>
      </c>
      <c r="B92" s="2" t="s">
        <v>167</v>
      </c>
      <c r="C92" s="2" t="s">
        <v>168</v>
      </c>
      <c r="D92" s="2" t="s">
        <v>320</v>
      </c>
      <c r="E92" s="2" t="s">
        <v>170</v>
      </c>
      <c r="F92" s="2" t="s">
        <v>321</v>
      </c>
      <c r="G92" s="2" t="s">
        <v>172</v>
      </c>
      <c r="H92" s="2" t="s">
        <v>172</v>
      </c>
      <c r="I92" s="2" t="s">
        <v>332</v>
      </c>
      <c r="M92" s="2">
        <v>33960338</v>
      </c>
      <c r="N92" s="2" t="s">
        <v>332</v>
      </c>
      <c r="O92" s="2" t="s">
        <v>324</v>
      </c>
      <c r="P92" s="2" t="s">
        <v>325</v>
      </c>
      <c r="Q92" s="2">
        <v>0</v>
      </c>
      <c r="R92" s="2">
        <v>0</v>
      </c>
      <c r="S92" s="2">
        <v>-10000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 t="s">
        <v>176</v>
      </c>
      <c r="AM92" s="2" t="s">
        <v>177</v>
      </c>
      <c r="AN92" s="2" t="s">
        <v>178</v>
      </c>
      <c r="AO92" s="2" t="s">
        <v>179</v>
      </c>
      <c r="AT92" s="2">
        <v>38338</v>
      </c>
      <c r="AV92" s="2" t="s">
        <v>180</v>
      </c>
      <c r="AW92" s="2" t="s">
        <v>181</v>
      </c>
      <c r="AX92" s="2" t="s">
        <v>182</v>
      </c>
      <c r="AY92" s="2" t="s">
        <v>184</v>
      </c>
      <c r="BE92" s="2">
        <v>341338</v>
      </c>
      <c r="BF92" s="2" t="s">
        <v>184</v>
      </c>
      <c r="BG92" s="2" t="s">
        <v>185</v>
      </c>
      <c r="BH92" s="2" t="s">
        <v>186</v>
      </c>
      <c r="BI92" s="2" t="s">
        <v>187</v>
      </c>
      <c r="BJ92" s="2" t="s">
        <v>188</v>
      </c>
      <c r="BN92" s="2">
        <v>30023338</v>
      </c>
      <c r="BO92" s="2" t="s">
        <v>188</v>
      </c>
      <c r="BP92" s="2" t="s">
        <v>189</v>
      </c>
      <c r="BQ92" s="2" t="s">
        <v>189</v>
      </c>
      <c r="BZ92" s="2">
        <v>235338</v>
      </c>
      <c r="CA92" s="2" t="s">
        <v>189</v>
      </c>
      <c r="CB92" s="2" t="s">
        <v>190</v>
      </c>
      <c r="CC92" s="2" t="s">
        <v>190</v>
      </c>
      <c r="CM92" s="2">
        <v>4338</v>
      </c>
      <c r="CN92" s="2" t="s">
        <v>190</v>
      </c>
      <c r="CO92" s="2" t="s">
        <v>191</v>
      </c>
      <c r="CP92" s="2" t="s">
        <v>191</v>
      </c>
      <c r="CQ92" s="2" t="s">
        <v>192</v>
      </c>
      <c r="CR92" s="2" t="s">
        <v>218</v>
      </c>
      <c r="CS92" s="2" t="s">
        <v>340</v>
      </c>
      <c r="CT92" s="2" t="s">
        <v>340</v>
      </c>
      <c r="CW92" s="2" t="s">
        <v>340</v>
      </c>
      <c r="CX92" s="2" t="s">
        <v>195</v>
      </c>
      <c r="CY92" s="2" t="s">
        <v>196</v>
      </c>
      <c r="CZ92" s="2" t="s">
        <v>197</v>
      </c>
      <c r="DA92" s="2" t="s">
        <v>197</v>
      </c>
      <c r="DB92" s="2" t="s">
        <v>326</v>
      </c>
      <c r="DC92" s="2" t="s">
        <v>326</v>
      </c>
      <c r="DD92" s="2" t="s">
        <v>199</v>
      </c>
      <c r="DE92" s="2" t="s">
        <v>200</v>
      </c>
      <c r="DF92" s="2" t="s">
        <v>201</v>
      </c>
      <c r="DG92" s="2">
        <v>79000000</v>
      </c>
      <c r="DH92" s="2">
        <v>83000000</v>
      </c>
      <c r="DI92" s="2" t="s">
        <v>327</v>
      </c>
      <c r="DJ92" s="2" t="s">
        <v>328</v>
      </c>
      <c r="DK92" s="2" t="s">
        <v>214</v>
      </c>
      <c r="DL92" s="2" t="s">
        <v>205</v>
      </c>
      <c r="DM92" s="2" t="s">
        <v>329</v>
      </c>
      <c r="DN92" s="2" t="s">
        <v>216</v>
      </c>
      <c r="DO92" s="2" t="s">
        <v>216</v>
      </c>
      <c r="DP92" s="2" t="s">
        <v>216</v>
      </c>
      <c r="DQ92" s="2" t="s">
        <v>337</v>
      </c>
      <c r="DR92" s="2" t="s">
        <v>338</v>
      </c>
      <c r="DS92" s="2" t="s">
        <v>339</v>
      </c>
      <c r="DT92" s="2" t="s">
        <v>339</v>
      </c>
      <c r="DU92" s="2" t="s">
        <v>339</v>
      </c>
      <c r="DV92" s="2" t="s">
        <v>339</v>
      </c>
      <c r="DW92" s="2">
        <v>64</v>
      </c>
      <c r="DX92" s="2">
        <v>332</v>
      </c>
      <c r="DY92" s="2">
        <v>887</v>
      </c>
      <c r="DZ92" s="2">
        <v>2239</v>
      </c>
      <c r="EA92" s="2">
        <v>3</v>
      </c>
      <c r="EB92" s="2">
        <v>235</v>
      </c>
      <c r="EC92" s="2">
        <v>0</v>
      </c>
      <c r="ED92" s="2">
        <v>1</v>
      </c>
      <c r="EE92" s="2">
        <v>72</v>
      </c>
      <c r="EF92" s="2">
        <v>75</v>
      </c>
      <c r="EG92" s="2">
        <v>76</v>
      </c>
      <c r="EH92" s="2">
        <v>95</v>
      </c>
      <c r="EI92" s="2">
        <v>4</v>
      </c>
      <c r="EJ92" s="2">
        <v>0</v>
      </c>
      <c r="EK92" s="2">
        <v>0</v>
      </c>
      <c r="EL92" s="2">
        <v>0</v>
      </c>
      <c r="EM92" s="2" t="s">
        <v>208</v>
      </c>
      <c r="EN92" s="2">
        <v>1325338</v>
      </c>
      <c r="EO92" s="2">
        <v>1327338</v>
      </c>
      <c r="EP92" s="2" t="s">
        <v>220</v>
      </c>
    </row>
    <row r="93" spans="1:146" x14ac:dyDescent="0.2">
      <c r="A93" s="2" t="s">
        <v>166</v>
      </c>
      <c r="B93" s="2" t="s">
        <v>167</v>
      </c>
      <c r="C93" s="2" t="s">
        <v>168</v>
      </c>
      <c r="D93" s="2" t="s">
        <v>320</v>
      </c>
      <c r="E93" s="2" t="s">
        <v>170</v>
      </c>
      <c r="F93" s="2" t="s">
        <v>321</v>
      </c>
      <c r="G93" s="2" t="s">
        <v>172</v>
      </c>
      <c r="H93" s="2" t="s">
        <v>172</v>
      </c>
      <c r="I93" s="2" t="s">
        <v>399</v>
      </c>
      <c r="M93" s="2">
        <v>33961338</v>
      </c>
      <c r="N93" s="2" t="s">
        <v>399</v>
      </c>
      <c r="O93" s="2" t="s">
        <v>324</v>
      </c>
      <c r="P93" s="2" t="s">
        <v>325</v>
      </c>
      <c r="Q93" s="2">
        <v>0</v>
      </c>
      <c r="R93" s="2">
        <v>0</v>
      </c>
      <c r="S93" s="2">
        <v>-20000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 t="s">
        <v>176</v>
      </c>
      <c r="AM93" s="2" t="s">
        <v>177</v>
      </c>
      <c r="AN93" s="2" t="s">
        <v>178</v>
      </c>
      <c r="AO93" s="2" t="s">
        <v>179</v>
      </c>
      <c r="AT93" s="2">
        <v>38338</v>
      </c>
      <c r="AV93" s="2" t="s">
        <v>180</v>
      </c>
      <c r="AW93" s="2" t="s">
        <v>181</v>
      </c>
      <c r="AX93" s="2" t="s">
        <v>182</v>
      </c>
      <c r="AY93" s="2" t="s">
        <v>184</v>
      </c>
      <c r="BE93" s="2">
        <v>341338</v>
      </c>
      <c r="BF93" s="2" t="s">
        <v>184</v>
      </c>
      <c r="BG93" s="2" t="s">
        <v>185</v>
      </c>
      <c r="BH93" s="2" t="s">
        <v>186</v>
      </c>
      <c r="BI93" s="2" t="s">
        <v>187</v>
      </c>
      <c r="BJ93" s="2" t="s">
        <v>188</v>
      </c>
      <c r="BN93" s="2">
        <v>30023338</v>
      </c>
      <c r="BO93" s="2" t="s">
        <v>188</v>
      </c>
      <c r="BP93" s="2" t="s">
        <v>189</v>
      </c>
      <c r="BQ93" s="2" t="s">
        <v>189</v>
      </c>
      <c r="BZ93" s="2">
        <v>235338</v>
      </c>
      <c r="CA93" s="2" t="s">
        <v>189</v>
      </c>
      <c r="CB93" s="2" t="s">
        <v>190</v>
      </c>
      <c r="CC93" s="2" t="s">
        <v>190</v>
      </c>
      <c r="CM93" s="2">
        <v>4338</v>
      </c>
      <c r="CN93" s="2" t="s">
        <v>190</v>
      </c>
      <c r="CO93" s="2" t="s">
        <v>191</v>
      </c>
      <c r="CP93" s="2" t="s">
        <v>191</v>
      </c>
      <c r="CQ93" s="2" t="s">
        <v>192</v>
      </c>
      <c r="CR93" s="2" t="s">
        <v>218</v>
      </c>
      <c r="CS93" s="2" t="s">
        <v>340</v>
      </c>
      <c r="CT93" s="2" t="s">
        <v>340</v>
      </c>
      <c r="CW93" s="2" t="s">
        <v>340</v>
      </c>
      <c r="CX93" s="2" t="s">
        <v>195</v>
      </c>
      <c r="CY93" s="2" t="s">
        <v>196</v>
      </c>
      <c r="CZ93" s="2" t="s">
        <v>197</v>
      </c>
      <c r="DA93" s="2" t="s">
        <v>197</v>
      </c>
      <c r="DB93" s="2" t="s">
        <v>326</v>
      </c>
      <c r="DC93" s="2" t="s">
        <v>326</v>
      </c>
      <c r="DD93" s="2" t="s">
        <v>199</v>
      </c>
      <c r="DE93" s="2" t="s">
        <v>200</v>
      </c>
      <c r="DF93" s="2" t="s">
        <v>201</v>
      </c>
      <c r="DG93" s="2">
        <v>79000000</v>
      </c>
      <c r="DH93" s="2">
        <v>83000000</v>
      </c>
      <c r="DI93" s="2" t="s">
        <v>327</v>
      </c>
      <c r="DJ93" s="2" t="s">
        <v>328</v>
      </c>
      <c r="DK93" s="2" t="s">
        <v>214</v>
      </c>
      <c r="DL93" s="2" t="s">
        <v>205</v>
      </c>
      <c r="DM93" s="2" t="s">
        <v>329</v>
      </c>
      <c r="DN93" s="2" t="s">
        <v>216</v>
      </c>
      <c r="DO93" s="2" t="s">
        <v>216</v>
      </c>
      <c r="DP93" s="2" t="s">
        <v>216</v>
      </c>
      <c r="DQ93" s="2" t="s">
        <v>337</v>
      </c>
      <c r="DR93" s="2" t="s">
        <v>338</v>
      </c>
      <c r="DS93" s="2" t="s">
        <v>339</v>
      </c>
      <c r="DT93" s="2" t="s">
        <v>339</v>
      </c>
      <c r="DU93" s="2" t="s">
        <v>339</v>
      </c>
      <c r="DV93" s="2" t="s">
        <v>339</v>
      </c>
      <c r="DW93" s="2">
        <v>64</v>
      </c>
      <c r="DX93" s="2">
        <v>332</v>
      </c>
      <c r="DY93" s="2">
        <v>887</v>
      </c>
      <c r="DZ93" s="2">
        <v>2239</v>
      </c>
      <c r="EA93" s="2">
        <v>3</v>
      </c>
      <c r="EB93" s="2">
        <v>235</v>
      </c>
      <c r="EC93" s="2">
        <v>0</v>
      </c>
      <c r="ED93" s="2">
        <v>1</v>
      </c>
      <c r="EE93" s="2">
        <v>72</v>
      </c>
      <c r="EF93" s="2">
        <v>75</v>
      </c>
      <c r="EG93" s="2">
        <v>76</v>
      </c>
      <c r="EH93" s="2">
        <v>95</v>
      </c>
      <c r="EI93" s="2">
        <v>4</v>
      </c>
      <c r="EJ93" s="2">
        <v>0</v>
      </c>
      <c r="EK93" s="2">
        <v>0</v>
      </c>
      <c r="EL93" s="2">
        <v>0</v>
      </c>
      <c r="EM93" s="2" t="s">
        <v>208</v>
      </c>
      <c r="EN93" s="2">
        <v>1325338</v>
      </c>
      <c r="EO93" s="2">
        <v>1327338</v>
      </c>
      <c r="EP93" s="2" t="s">
        <v>220</v>
      </c>
    </row>
    <row r="94" spans="1:146" x14ac:dyDescent="0.2">
      <c r="A94" s="2" t="s">
        <v>166</v>
      </c>
      <c r="B94" s="2" t="s">
        <v>167</v>
      </c>
      <c r="C94" s="2" t="s">
        <v>168</v>
      </c>
      <c r="D94" s="2" t="s">
        <v>320</v>
      </c>
      <c r="E94" s="2" t="s">
        <v>170</v>
      </c>
      <c r="F94" s="2" t="s">
        <v>321</v>
      </c>
      <c r="G94" s="2" t="s">
        <v>172</v>
      </c>
      <c r="H94" s="2" t="s">
        <v>172</v>
      </c>
      <c r="I94" s="2" t="s">
        <v>210</v>
      </c>
      <c r="M94" s="2">
        <v>33946338</v>
      </c>
      <c r="N94" s="2" t="s">
        <v>210</v>
      </c>
      <c r="O94" s="2" t="s">
        <v>324</v>
      </c>
      <c r="P94" s="2" t="s">
        <v>325</v>
      </c>
      <c r="Q94" s="2">
        <v>0</v>
      </c>
      <c r="R94" s="2">
        <v>0</v>
      </c>
      <c r="S94" s="2">
        <v>-15000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 t="s">
        <v>176</v>
      </c>
      <c r="AM94" s="2" t="s">
        <v>177</v>
      </c>
      <c r="AN94" s="2" t="s">
        <v>178</v>
      </c>
      <c r="AO94" s="2" t="s">
        <v>179</v>
      </c>
      <c r="AT94" s="2">
        <v>38338</v>
      </c>
      <c r="AV94" s="2" t="s">
        <v>180</v>
      </c>
      <c r="AW94" s="2" t="s">
        <v>181</v>
      </c>
      <c r="AX94" s="2" t="s">
        <v>182</v>
      </c>
      <c r="AY94" s="2" t="s">
        <v>184</v>
      </c>
      <c r="BE94" s="2">
        <v>341338</v>
      </c>
      <c r="BF94" s="2" t="s">
        <v>184</v>
      </c>
      <c r="BG94" s="2" t="s">
        <v>185</v>
      </c>
      <c r="BH94" s="2" t="s">
        <v>186</v>
      </c>
      <c r="BI94" s="2" t="s">
        <v>187</v>
      </c>
      <c r="BJ94" s="2" t="s">
        <v>188</v>
      </c>
      <c r="BN94" s="2">
        <v>30023338</v>
      </c>
      <c r="BO94" s="2" t="s">
        <v>188</v>
      </c>
      <c r="BP94" s="2" t="s">
        <v>189</v>
      </c>
      <c r="BQ94" s="2" t="s">
        <v>189</v>
      </c>
      <c r="BZ94" s="2">
        <v>235338</v>
      </c>
      <c r="CA94" s="2" t="s">
        <v>189</v>
      </c>
      <c r="CB94" s="2" t="s">
        <v>190</v>
      </c>
      <c r="CC94" s="2" t="s">
        <v>190</v>
      </c>
      <c r="CM94" s="2">
        <v>4338</v>
      </c>
      <c r="CN94" s="2" t="s">
        <v>190</v>
      </c>
      <c r="CO94" s="2" t="s">
        <v>191</v>
      </c>
      <c r="CP94" s="2" t="s">
        <v>191</v>
      </c>
      <c r="CQ94" s="2" t="s">
        <v>192</v>
      </c>
      <c r="CR94" s="2" t="s">
        <v>218</v>
      </c>
      <c r="CS94" s="2" t="s">
        <v>340</v>
      </c>
      <c r="CT94" s="2" t="s">
        <v>340</v>
      </c>
      <c r="CW94" s="2" t="s">
        <v>340</v>
      </c>
      <c r="CX94" s="2" t="s">
        <v>195</v>
      </c>
      <c r="CY94" s="2" t="s">
        <v>196</v>
      </c>
      <c r="CZ94" s="2" t="s">
        <v>197</v>
      </c>
      <c r="DA94" s="2" t="s">
        <v>197</v>
      </c>
      <c r="DB94" s="2" t="s">
        <v>326</v>
      </c>
      <c r="DC94" s="2" t="s">
        <v>326</v>
      </c>
      <c r="DD94" s="2" t="s">
        <v>199</v>
      </c>
      <c r="DE94" s="2" t="s">
        <v>200</v>
      </c>
      <c r="DF94" s="2" t="s">
        <v>201</v>
      </c>
      <c r="DG94" s="2">
        <v>79000000</v>
      </c>
      <c r="DH94" s="2">
        <v>83000000</v>
      </c>
      <c r="DI94" s="2" t="s">
        <v>327</v>
      </c>
      <c r="DJ94" s="2" t="s">
        <v>328</v>
      </c>
      <c r="DK94" s="2" t="s">
        <v>214</v>
      </c>
      <c r="DL94" s="2" t="s">
        <v>205</v>
      </c>
      <c r="DM94" s="2" t="s">
        <v>329</v>
      </c>
      <c r="DN94" s="2" t="s">
        <v>216</v>
      </c>
      <c r="DO94" s="2" t="s">
        <v>216</v>
      </c>
      <c r="DP94" s="2" t="s">
        <v>216</v>
      </c>
      <c r="DQ94" s="2" t="s">
        <v>337</v>
      </c>
      <c r="DR94" s="2" t="s">
        <v>338</v>
      </c>
      <c r="DS94" s="2" t="s">
        <v>339</v>
      </c>
      <c r="DT94" s="2" t="s">
        <v>339</v>
      </c>
      <c r="DU94" s="2" t="s">
        <v>339</v>
      </c>
      <c r="DV94" s="2" t="s">
        <v>339</v>
      </c>
      <c r="DW94" s="2">
        <v>64</v>
      </c>
      <c r="DX94" s="2">
        <v>332</v>
      </c>
      <c r="DY94" s="2">
        <v>887</v>
      </c>
      <c r="DZ94" s="2">
        <v>2239</v>
      </c>
      <c r="EA94" s="2">
        <v>3</v>
      </c>
      <c r="EB94" s="2">
        <v>235</v>
      </c>
      <c r="EC94" s="2">
        <v>0</v>
      </c>
      <c r="ED94" s="2">
        <v>1</v>
      </c>
      <c r="EE94" s="2">
        <v>72</v>
      </c>
      <c r="EF94" s="2">
        <v>75</v>
      </c>
      <c r="EG94" s="2">
        <v>76</v>
      </c>
      <c r="EH94" s="2">
        <v>95</v>
      </c>
      <c r="EI94" s="2">
        <v>4</v>
      </c>
      <c r="EJ94" s="2">
        <v>0</v>
      </c>
      <c r="EK94" s="2">
        <v>0</v>
      </c>
      <c r="EL94" s="2">
        <v>0</v>
      </c>
      <c r="EM94" s="2" t="s">
        <v>208</v>
      </c>
      <c r="EN94" s="2">
        <v>1325338</v>
      </c>
      <c r="EO94" s="2">
        <v>1327338</v>
      </c>
      <c r="EP94" s="2" t="s">
        <v>220</v>
      </c>
    </row>
    <row r="95" spans="1:146" x14ac:dyDescent="0.2">
      <c r="A95" s="2" t="s">
        <v>166</v>
      </c>
      <c r="B95" s="2" t="s">
        <v>167</v>
      </c>
      <c r="C95" s="2" t="s">
        <v>168</v>
      </c>
      <c r="D95" s="2" t="s">
        <v>320</v>
      </c>
      <c r="E95" s="2" t="s">
        <v>170</v>
      </c>
      <c r="F95" s="2" t="s">
        <v>321</v>
      </c>
      <c r="G95" s="2" t="s">
        <v>172</v>
      </c>
      <c r="H95" s="2" t="s">
        <v>172</v>
      </c>
      <c r="I95" s="2" t="s">
        <v>210</v>
      </c>
      <c r="M95" s="2">
        <v>33946338</v>
      </c>
      <c r="N95" s="2" t="s">
        <v>210</v>
      </c>
      <c r="O95" s="2" t="s">
        <v>324</v>
      </c>
      <c r="P95" s="2" t="s">
        <v>325</v>
      </c>
      <c r="Q95" s="2">
        <v>8231541.5700000003</v>
      </c>
      <c r="R95" s="2">
        <v>0</v>
      </c>
      <c r="S95" s="2">
        <v>395000</v>
      </c>
      <c r="T95" s="2">
        <v>1510000</v>
      </c>
      <c r="U95" s="2">
        <v>0</v>
      </c>
      <c r="V95" s="2">
        <v>8987000</v>
      </c>
      <c r="W95" s="2">
        <v>0</v>
      </c>
      <c r="X95" s="2">
        <v>8986728.8699999992</v>
      </c>
      <c r="Y95" s="2">
        <v>271.13</v>
      </c>
      <c r="Z95" s="2">
        <v>0</v>
      </c>
      <c r="AA95" s="2">
        <v>1434855.87</v>
      </c>
      <c r="AB95" s="2">
        <v>1510374.6</v>
      </c>
      <c r="AC95" s="2">
        <v>0</v>
      </c>
      <c r="AD95" s="2">
        <v>755187.3</v>
      </c>
      <c r="AE95" s="2">
        <v>755187.3</v>
      </c>
      <c r="AF95" s="2">
        <v>1510374.6</v>
      </c>
      <c r="AG95" s="2">
        <v>0</v>
      </c>
      <c r="AH95" s="2">
        <v>1510374.6</v>
      </c>
      <c r="AI95" s="2">
        <v>0</v>
      </c>
      <c r="AJ95" s="2">
        <v>755187.3</v>
      </c>
      <c r="AK95" s="2">
        <v>755187.3</v>
      </c>
      <c r="AL95" s="2" t="s">
        <v>176</v>
      </c>
      <c r="AM95" s="2" t="s">
        <v>177</v>
      </c>
      <c r="AN95" s="2" t="s">
        <v>178</v>
      </c>
      <c r="AO95" s="2" t="s">
        <v>179</v>
      </c>
      <c r="AT95" s="2">
        <v>38338</v>
      </c>
      <c r="AV95" s="2" t="s">
        <v>180</v>
      </c>
      <c r="AW95" s="2" t="s">
        <v>181</v>
      </c>
      <c r="AX95" s="2" t="s">
        <v>182</v>
      </c>
      <c r="AY95" s="2" t="s">
        <v>184</v>
      </c>
      <c r="BE95" s="2">
        <v>341338</v>
      </c>
      <c r="BF95" s="2" t="s">
        <v>184</v>
      </c>
      <c r="BG95" s="2" t="s">
        <v>185</v>
      </c>
      <c r="BH95" s="2" t="s">
        <v>186</v>
      </c>
      <c r="BI95" s="2" t="s">
        <v>187</v>
      </c>
      <c r="BJ95" s="2" t="s">
        <v>188</v>
      </c>
      <c r="BN95" s="2">
        <v>30023338</v>
      </c>
      <c r="BO95" s="2" t="s">
        <v>188</v>
      </c>
      <c r="BP95" s="2" t="s">
        <v>189</v>
      </c>
      <c r="BQ95" s="2" t="s">
        <v>189</v>
      </c>
      <c r="BZ95" s="2">
        <v>235338</v>
      </c>
      <c r="CA95" s="2" t="s">
        <v>189</v>
      </c>
      <c r="CB95" s="2" t="s">
        <v>190</v>
      </c>
      <c r="CC95" s="2" t="s">
        <v>190</v>
      </c>
      <c r="CM95" s="2">
        <v>4338</v>
      </c>
      <c r="CN95" s="2" t="s">
        <v>190</v>
      </c>
      <c r="CO95" s="2" t="s">
        <v>191</v>
      </c>
      <c r="CP95" s="2" t="s">
        <v>191</v>
      </c>
      <c r="CQ95" s="2" t="s">
        <v>192</v>
      </c>
      <c r="CR95" s="2" t="s">
        <v>222</v>
      </c>
      <c r="CS95" s="2" t="s">
        <v>223</v>
      </c>
      <c r="CT95" s="2" t="s">
        <v>341</v>
      </c>
      <c r="CW95" s="2" t="s">
        <v>341</v>
      </c>
      <c r="CX95" s="2" t="s">
        <v>195</v>
      </c>
      <c r="CY95" s="2" t="s">
        <v>196</v>
      </c>
      <c r="CZ95" s="2" t="s">
        <v>197</v>
      </c>
      <c r="DA95" s="2" t="s">
        <v>197</v>
      </c>
      <c r="DB95" s="2" t="s">
        <v>326</v>
      </c>
      <c r="DC95" s="2" t="s">
        <v>326</v>
      </c>
      <c r="DD95" s="2" t="s">
        <v>199</v>
      </c>
      <c r="DE95" s="2" t="s">
        <v>200</v>
      </c>
      <c r="DF95" s="2" t="s">
        <v>201</v>
      </c>
      <c r="DG95" s="2">
        <v>79000000</v>
      </c>
      <c r="DH95" s="2">
        <v>83000000</v>
      </c>
      <c r="DI95" s="2" t="s">
        <v>327</v>
      </c>
      <c r="DJ95" s="2" t="s">
        <v>328</v>
      </c>
      <c r="DK95" s="2" t="s">
        <v>214</v>
      </c>
      <c r="DL95" s="2" t="s">
        <v>205</v>
      </c>
      <c r="DM95" s="2" t="s">
        <v>329</v>
      </c>
      <c r="DN95" s="2" t="s">
        <v>333</v>
      </c>
      <c r="DO95" s="2" t="s">
        <v>192</v>
      </c>
      <c r="DP95" s="2" t="s">
        <v>192</v>
      </c>
      <c r="DQ95" s="2" t="s">
        <v>330</v>
      </c>
      <c r="DR95" s="2" t="s">
        <v>331</v>
      </c>
      <c r="DS95" s="2" t="s">
        <v>331</v>
      </c>
      <c r="DT95" s="2" t="s">
        <v>331</v>
      </c>
      <c r="DU95" s="2" t="s">
        <v>331</v>
      </c>
      <c r="DV95" s="2" t="s">
        <v>331</v>
      </c>
      <c r="DW95" s="2">
        <v>64</v>
      </c>
      <c r="DX95" s="2">
        <v>349</v>
      </c>
      <c r="DY95" s="2">
        <v>1065</v>
      </c>
      <c r="DZ95" s="2">
        <v>2648</v>
      </c>
      <c r="EA95" s="2">
        <v>3</v>
      </c>
      <c r="EB95" s="2">
        <v>235</v>
      </c>
      <c r="EC95" s="2">
        <v>0</v>
      </c>
      <c r="ED95" s="2">
        <v>1</v>
      </c>
      <c r="EE95" s="2">
        <v>72</v>
      </c>
      <c r="EF95" s="2">
        <v>75</v>
      </c>
      <c r="EG95" s="2">
        <v>76</v>
      </c>
      <c r="EH95" s="2">
        <v>95</v>
      </c>
      <c r="EI95" s="2">
        <v>4</v>
      </c>
      <c r="EJ95" s="2">
        <v>0</v>
      </c>
      <c r="EK95" s="2">
        <v>0</v>
      </c>
      <c r="EL95" s="2">
        <v>0</v>
      </c>
      <c r="EM95" s="2" t="s">
        <v>208</v>
      </c>
      <c r="EN95" s="2">
        <v>1325338</v>
      </c>
      <c r="EO95" s="2">
        <v>1327338</v>
      </c>
      <c r="EP95" s="2" t="s">
        <v>224</v>
      </c>
    </row>
    <row r="96" spans="1:146" x14ac:dyDescent="0.2">
      <c r="A96" s="2" t="s">
        <v>166</v>
      </c>
      <c r="B96" s="2" t="s">
        <v>167</v>
      </c>
      <c r="C96" s="2" t="s">
        <v>168</v>
      </c>
      <c r="D96" s="2" t="s">
        <v>320</v>
      </c>
      <c r="E96" s="2" t="s">
        <v>170</v>
      </c>
      <c r="F96" s="2" t="s">
        <v>321</v>
      </c>
      <c r="G96" s="2" t="s">
        <v>172</v>
      </c>
      <c r="H96" s="2" t="s">
        <v>172</v>
      </c>
      <c r="I96" s="2" t="s">
        <v>399</v>
      </c>
      <c r="M96" s="2">
        <v>33961338</v>
      </c>
      <c r="N96" s="2" t="s">
        <v>399</v>
      </c>
      <c r="O96" s="2" t="s">
        <v>324</v>
      </c>
      <c r="P96" s="2" t="s">
        <v>325</v>
      </c>
      <c r="Q96" s="2">
        <v>19650.47</v>
      </c>
      <c r="R96" s="2">
        <v>0</v>
      </c>
      <c r="S96" s="2">
        <v>0</v>
      </c>
      <c r="T96" s="2">
        <v>0</v>
      </c>
      <c r="U96" s="2">
        <v>0</v>
      </c>
      <c r="V96" s="2">
        <v>35000</v>
      </c>
      <c r="W96" s="2">
        <v>0</v>
      </c>
      <c r="X96" s="2">
        <v>19650.47</v>
      </c>
      <c r="Y96" s="2">
        <v>15349.53</v>
      </c>
      <c r="Z96" s="2">
        <v>6722.56</v>
      </c>
      <c r="AA96" s="2">
        <v>12927.91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 t="s">
        <v>176</v>
      </c>
      <c r="AM96" s="2" t="s">
        <v>177</v>
      </c>
      <c r="AN96" s="2" t="s">
        <v>178</v>
      </c>
      <c r="AO96" s="2" t="s">
        <v>179</v>
      </c>
      <c r="AT96" s="2">
        <v>38338</v>
      </c>
      <c r="AV96" s="2" t="s">
        <v>180</v>
      </c>
      <c r="AW96" s="2" t="s">
        <v>181</v>
      </c>
      <c r="AX96" s="2" t="s">
        <v>182</v>
      </c>
      <c r="AY96" s="2" t="s">
        <v>184</v>
      </c>
      <c r="BE96" s="2">
        <v>341338</v>
      </c>
      <c r="BF96" s="2" t="s">
        <v>184</v>
      </c>
      <c r="BG96" s="2" t="s">
        <v>185</v>
      </c>
      <c r="BH96" s="2" t="s">
        <v>186</v>
      </c>
      <c r="BI96" s="2" t="s">
        <v>187</v>
      </c>
      <c r="BJ96" s="2" t="s">
        <v>188</v>
      </c>
      <c r="BN96" s="2">
        <v>30023338</v>
      </c>
      <c r="BO96" s="2" t="s">
        <v>188</v>
      </c>
      <c r="BP96" s="2" t="s">
        <v>189</v>
      </c>
      <c r="BQ96" s="2" t="s">
        <v>189</v>
      </c>
      <c r="BZ96" s="2">
        <v>235338</v>
      </c>
      <c r="CA96" s="2" t="s">
        <v>189</v>
      </c>
      <c r="CB96" s="2" t="s">
        <v>190</v>
      </c>
      <c r="CC96" s="2" t="s">
        <v>190</v>
      </c>
      <c r="CM96" s="2">
        <v>4338</v>
      </c>
      <c r="CN96" s="2" t="s">
        <v>190</v>
      </c>
      <c r="CO96" s="2" t="s">
        <v>191</v>
      </c>
      <c r="CP96" s="2" t="s">
        <v>191</v>
      </c>
      <c r="CQ96" s="2" t="s">
        <v>192</v>
      </c>
      <c r="CR96" s="2" t="s">
        <v>240</v>
      </c>
      <c r="CS96" s="2" t="s">
        <v>241</v>
      </c>
      <c r="CT96" s="2" t="s">
        <v>342</v>
      </c>
      <c r="CW96" s="2" t="s">
        <v>342</v>
      </c>
      <c r="CX96" s="2" t="s">
        <v>195</v>
      </c>
      <c r="CY96" s="2" t="s">
        <v>196</v>
      </c>
      <c r="CZ96" s="2" t="s">
        <v>197</v>
      </c>
      <c r="DA96" s="2" t="s">
        <v>197</v>
      </c>
      <c r="DB96" s="2" t="s">
        <v>326</v>
      </c>
      <c r="DC96" s="2" t="s">
        <v>326</v>
      </c>
      <c r="DD96" s="2" t="s">
        <v>199</v>
      </c>
      <c r="DE96" s="2" t="s">
        <v>200</v>
      </c>
      <c r="DF96" s="2" t="s">
        <v>201</v>
      </c>
      <c r="DG96" s="2">
        <v>79000000</v>
      </c>
      <c r="DH96" s="2">
        <v>83000000</v>
      </c>
      <c r="DI96" s="2" t="s">
        <v>327</v>
      </c>
      <c r="DJ96" s="2" t="s">
        <v>328</v>
      </c>
      <c r="DK96" s="2" t="s">
        <v>214</v>
      </c>
      <c r="DL96" s="2" t="s">
        <v>205</v>
      </c>
      <c r="DM96" s="2" t="s">
        <v>329</v>
      </c>
      <c r="DN96" s="2" t="s">
        <v>333</v>
      </c>
      <c r="DO96" s="2" t="s">
        <v>192</v>
      </c>
      <c r="DP96" s="2" t="s">
        <v>192</v>
      </c>
      <c r="DQ96" s="2" t="s">
        <v>330</v>
      </c>
      <c r="DR96" s="2" t="s">
        <v>331</v>
      </c>
      <c r="DS96" s="2" t="s">
        <v>331</v>
      </c>
      <c r="DT96" s="2" t="s">
        <v>331</v>
      </c>
      <c r="DU96" s="2" t="s">
        <v>331</v>
      </c>
      <c r="DV96" s="2" t="s">
        <v>331</v>
      </c>
      <c r="DW96" s="2">
        <v>64</v>
      </c>
      <c r="DX96" s="2">
        <v>339</v>
      </c>
      <c r="DY96" s="2">
        <v>834</v>
      </c>
      <c r="DZ96" s="2">
        <v>2128</v>
      </c>
      <c r="EA96" s="2">
        <v>3</v>
      </c>
      <c r="EB96" s="2">
        <v>235</v>
      </c>
      <c r="EC96" s="2">
        <v>0</v>
      </c>
      <c r="ED96" s="2">
        <v>1</v>
      </c>
      <c r="EE96" s="2">
        <v>72</v>
      </c>
      <c r="EF96" s="2">
        <v>75</v>
      </c>
      <c r="EG96" s="2">
        <v>76</v>
      </c>
      <c r="EH96" s="2">
        <v>95</v>
      </c>
      <c r="EI96" s="2">
        <v>4</v>
      </c>
      <c r="EJ96" s="2">
        <v>0</v>
      </c>
      <c r="EK96" s="2">
        <v>0</v>
      </c>
      <c r="EL96" s="2">
        <v>0</v>
      </c>
      <c r="EM96" s="2" t="s">
        <v>208</v>
      </c>
      <c r="EN96" s="2">
        <v>1325338</v>
      </c>
      <c r="EO96" s="2">
        <v>1327338</v>
      </c>
      <c r="EP96" s="2" t="s">
        <v>240</v>
      </c>
    </row>
    <row r="97" spans="1:146" x14ac:dyDescent="0.2">
      <c r="A97" s="2" t="s">
        <v>166</v>
      </c>
      <c r="B97" s="2" t="s">
        <v>167</v>
      </c>
      <c r="C97" s="2" t="s">
        <v>168</v>
      </c>
      <c r="D97" s="2" t="s">
        <v>320</v>
      </c>
      <c r="E97" s="2" t="s">
        <v>170</v>
      </c>
      <c r="F97" s="2" t="s">
        <v>321</v>
      </c>
      <c r="G97" s="2" t="s">
        <v>172</v>
      </c>
      <c r="H97" s="2" t="s">
        <v>172</v>
      </c>
      <c r="I97" s="2" t="s">
        <v>399</v>
      </c>
      <c r="M97" s="2">
        <v>33961338</v>
      </c>
      <c r="N97" s="2" t="s">
        <v>399</v>
      </c>
      <c r="O97" s="2" t="s">
        <v>324</v>
      </c>
      <c r="P97" s="2" t="s">
        <v>325</v>
      </c>
      <c r="Q97" s="2">
        <v>120004.13</v>
      </c>
      <c r="R97" s="2">
        <v>0</v>
      </c>
      <c r="S97" s="2">
        <v>0</v>
      </c>
      <c r="T97" s="2">
        <v>0</v>
      </c>
      <c r="U97" s="2">
        <v>0</v>
      </c>
      <c r="V97" s="2">
        <v>110000</v>
      </c>
      <c r="W97" s="2">
        <v>0</v>
      </c>
      <c r="X97" s="2">
        <v>120004.13</v>
      </c>
      <c r="Y97" s="2">
        <v>-10004.129999999999</v>
      </c>
      <c r="Z97" s="2">
        <v>0</v>
      </c>
      <c r="AA97" s="2">
        <v>0</v>
      </c>
      <c r="AB97" s="2">
        <v>28834.75</v>
      </c>
      <c r="AC97" s="2">
        <v>28834.75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62334.63</v>
      </c>
      <c r="AJ97" s="2">
        <v>0</v>
      </c>
      <c r="AK97" s="2">
        <v>0</v>
      </c>
      <c r="AL97" s="2" t="s">
        <v>176</v>
      </c>
      <c r="AM97" s="2" t="s">
        <v>177</v>
      </c>
      <c r="AN97" s="2" t="s">
        <v>178</v>
      </c>
      <c r="AO97" s="2" t="s">
        <v>179</v>
      </c>
      <c r="AT97" s="2">
        <v>38338</v>
      </c>
      <c r="AV97" s="2" t="s">
        <v>180</v>
      </c>
      <c r="AW97" s="2" t="s">
        <v>181</v>
      </c>
      <c r="AX97" s="2" t="s">
        <v>182</v>
      </c>
      <c r="AY97" s="2" t="s">
        <v>184</v>
      </c>
      <c r="BE97" s="2">
        <v>341338</v>
      </c>
      <c r="BF97" s="2" t="s">
        <v>184</v>
      </c>
      <c r="BG97" s="2" t="s">
        <v>185</v>
      </c>
      <c r="BH97" s="2" t="s">
        <v>186</v>
      </c>
      <c r="BI97" s="2" t="s">
        <v>187</v>
      </c>
      <c r="BJ97" s="2" t="s">
        <v>188</v>
      </c>
      <c r="BN97" s="2">
        <v>30023338</v>
      </c>
      <c r="BO97" s="2" t="s">
        <v>188</v>
      </c>
      <c r="BP97" s="2" t="s">
        <v>189</v>
      </c>
      <c r="BQ97" s="2" t="s">
        <v>189</v>
      </c>
      <c r="BZ97" s="2">
        <v>235338</v>
      </c>
      <c r="CA97" s="2" t="s">
        <v>189</v>
      </c>
      <c r="CB97" s="2" t="s">
        <v>190</v>
      </c>
      <c r="CC97" s="2" t="s">
        <v>190</v>
      </c>
      <c r="CM97" s="2">
        <v>4338</v>
      </c>
      <c r="CN97" s="2" t="s">
        <v>190</v>
      </c>
      <c r="CO97" s="2" t="s">
        <v>191</v>
      </c>
      <c r="CP97" s="2" t="s">
        <v>191</v>
      </c>
      <c r="CQ97" s="2" t="s">
        <v>256</v>
      </c>
      <c r="CR97" s="2" t="s">
        <v>257</v>
      </c>
      <c r="CS97" s="2" t="s">
        <v>343</v>
      </c>
      <c r="CT97" s="2" t="s">
        <v>259</v>
      </c>
      <c r="CU97" s="2" t="s">
        <v>260</v>
      </c>
      <c r="CV97" s="2" t="s">
        <v>344</v>
      </c>
      <c r="CW97" s="2" t="s">
        <v>344</v>
      </c>
      <c r="CX97" s="2" t="s">
        <v>195</v>
      </c>
      <c r="CY97" s="2" t="s">
        <v>196</v>
      </c>
      <c r="CZ97" s="2" t="s">
        <v>197</v>
      </c>
      <c r="DA97" s="2" t="s">
        <v>197</v>
      </c>
      <c r="DB97" s="2" t="s">
        <v>326</v>
      </c>
      <c r="DC97" s="2" t="s">
        <v>326</v>
      </c>
      <c r="DD97" s="2" t="s">
        <v>199</v>
      </c>
      <c r="DE97" s="2" t="s">
        <v>200</v>
      </c>
      <c r="DF97" s="2" t="s">
        <v>201</v>
      </c>
      <c r="DG97" s="2">
        <v>79000000</v>
      </c>
      <c r="DH97" s="2">
        <v>83000000</v>
      </c>
      <c r="DI97" s="2" t="s">
        <v>327</v>
      </c>
      <c r="DJ97" s="2" t="s">
        <v>328</v>
      </c>
      <c r="DK97" s="2" t="s">
        <v>214</v>
      </c>
      <c r="DL97" s="2" t="s">
        <v>205</v>
      </c>
      <c r="DM97" s="2" t="s">
        <v>329</v>
      </c>
      <c r="DN97" s="2" t="s">
        <v>333</v>
      </c>
      <c r="DO97" s="2" t="s">
        <v>256</v>
      </c>
      <c r="DP97" s="2" t="s">
        <v>256</v>
      </c>
      <c r="DQ97" s="2" t="s">
        <v>330</v>
      </c>
      <c r="DR97" s="2" t="s">
        <v>345</v>
      </c>
      <c r="DS97" s="2" t="s">
        <v>346</v>
      </c>
      <c r="DT97" s="2" t="s">
        <v>347</v>
      </c>
      <c r="DU97" s="2" t="s">
        <v>347</v>
      </c>
      <c r="DV97" s="2" t="s">
        <v>347</v>
      </c>
      <c r="DW97" s="2">
        <v>63</v>
      </c>
      <c r="DX97" s="2">
        <v>358</v>
      </c>
      <c r="DY97" s="2">
        <v>1113</v>
      </c>
      <c r="DZ97" s="2">
        <v>2829</v>
      </c>
      <c r="EA97" s="2">
        <v>3</v>
      </c>
      <c r="EB97" s="2">
        <v>235</v>
      </c>
      <c r="EC97" s="2">
        <v>0</v>
      </c>
      <c r="ED97" s="2">
        <v>1</v>
      </c>
      <c r="EE97" s="2">
        <v>72</v>
      </c>
      <c r="EF97" s="2">
        <v>75</v>
      </c>
      <c r="EG97" s="2">
        <v>76</v>
      </c>
      <c r="EH97" s="2">
        <v>95</v>
      </c>
      <c r="EI97" s="2">
        <v>4</v>
      </c>
      <c r="EJ97" s="2">
        <v>0</v>
      </c>
      <c r="EK97" s="2">
        <v>0</v>
      </c>
      <c r="EL97" s="2">
        <v>0</v>
      </c>
      <c r="EM97" s="2" t="s">
        <v>208</v>
      </c>
      <c r="EN97" s="2">
        <v>1325338</v>
      </c>
      <c r="EO97" s="2">
        <v>1327338</v>
      </c>
      <c r="EP97" s="2" t="s">
        <v>257</v>
      </c>
    </row>
    <row r="98" spans="1:146" x14ac:dyDescent="0.2">
      <c r="A98" s="2" t="s">
        <v>166</v>
      </c>
      <c r="B98" s="2" t="s">
        <v>167</v>
      </c>
      <c r="C98" s="2" t="s">
        <v>168</v>
      </c>
      <c r="D98" s="2" t="s">
        <v>320</v>
      </c>
      <c r="E98" s="2" t="s">
        <v>170</v>
      </c>
      <c r="F98" s="2" t="s">
        <v>321</v>
      </c>
      <c r="G98" s="2" t="s">
        <v>172</v>
      </c>
      <c r="H98" s="2" t="s">
        <v>172</v>
      </c>
      <c r="I98" s="2" t="s">
        <v>332</v>
      </c>
      <c r="M98" s="2">
        <v>33960338</v>
      </c>
      <c r="N98" s="2" t="s">
        <v>332</v>
      </c>
      <c r="O98" s="2" t="s">
        <v>324</v>
      </c>
      <c r="P98" s="2" t="s">
        <v>325</v>
      </c>
      <c r="Q98" s="2">
        <v>65348.800000000003</v>
      </c>
      <c r="R98" s="2">
        <v>0</v>
      </c>
      <c r="S98" s="2">
        <v>0</v>
      </c>
      <c r="T98" s="2">
        <v>0</v>
      </c>
      <c r="U98" s="2">
        <v>0</v>
      </c>
      <c r="V98" s="2">
        <v>63000</v>
      </c>
      <c r="W98" s="2">
        <v>0</v>
      </c>
      <c r="X98" s="2">
        <v>65348.800000000003</v>
      </c>
      <c r="Y98" s="2">
        <v>-2348.8000000000002</v>
      </c>
      <c r="Z98" s="2">
        <v>0</v>
      </c>
      <c r="AA98" s="2">
        <v>0</v>
      </c>
      <c r="AB98" s="2">
        <v>0</v>
      </c>
      <c r="AC98" s="2">
        <v>50898.6</v>
      </c>
      <c r="AD98" s="2">
        <v>2035.95</v>
      </c>
      <c r="AE98" s="2">
        <v>0</v>
      </c>
      <c r="AF98" s="2">
        <v>0</v>
      </c>
      <c r="AG98" s="2">
        <v>0</v>
      </c>
      <c r="AH98" s="2">
        <v>0</v>
      </c>
      <c r="AI98" s="2">
        <v>12414.25</v>
      </c>
      <c r="AJ98" s="2">
        <v>0</v>
      </c>
      <c r="AK98" s="2">
        <v>0</v>
      </c>
      <c r="AL98" s="2" t="s">
        <v>176</v>
      </c>
      <c r="AM98" s="2" t="s">
        <v>177</v>
      </c>
      <c r="AN98" s="2" t="s">
        <v>178</v>
      </c>
      <c r="AO98" s="2" t="s">
        <v>179</v>
      </c>
      <c r="AT98" s="2">
        <v>38338</v>
      </c>
      <c r="AV98" s="2" t="s">
        <v>180</v>
      </c>
      <c r="AW98" s="2" t="s">
        <v>181</v>
      </c>
      <c r="AX98" s="2" t="s">
        <v>182</v>
      </c>
      <c r="AY98" s="2" t="s">
        <v>184</v>
      </c>
      <c r="BE98" s="2">
        <v>341338</v>
      </c>
      <c r="BF98" s="2" t="s">
        <v>184</v>
      </c>
      <c r="BG98" s="2" t="s">
        <v>185</v>
      </c>
      <c r="BH98" s="2" t="s">
        <v>186</v>
      </c>
      <c r="BI98" s="2" t="s">
        <v>187</v>
      </c>
      <c r="BJ98" s="2" t="s">
        <v>188</v>
      </c>
      <c r="BN98" s="2">
        <v>30023338</v>
      </c>
      <c r="BO98" s="2" t="s">
        <v>188</v>
      </c>
      <c r="BP98" s="2" t="s">
        <v>189</v>
      </c>
      <c r="BQ98" s="2" t="s">
        <v>189</v>
      </c>
      <c r="BZ98" s="2">
        <v>235338</v>
      </c>
      <c r="CA98" s="2" t="s">
        <v>189</v>
      </c>
      <c r="CB98" s="2" t="s">
        <v>190</v>
      </c>
      <c r="CC98" s="2" t="s">
        <v>190</v>
      </c>
      <c r="CM98" s="2">
        <v>4338</v>
      </c>
      <c r="CN98" s="2" t="s">
        <v>190</v>
      </c>
      <c r="CO98" s="2" t="s">
        <v>191</v>
      </c>
      <c r="CP98" s="2" t="s">
        <v>191</v>
      </c>
      <c r="CQ98" s="2" t="s">
        <v>256</v>
      </c>
      <c r="CR98" s="2" t="s">
        <v>257</v>
      </c>
      <c r="CS98" s="2" t="s">
        <v>343</v>
      </c>
      <c r="CT98" s="2" t="s">
        <v>259</v>
      </c>
      <c r="CU98" s="2" t="s">
        <v>260</v>
      </c>
      <c r="CV98" s="2" t="s">
        <v>344</v>
      </c>
      <c r="CW98" s="2" t="s">
        <v>344</v>
      </c>
      <c r="CX98" s="2" t="s">
        <v>195</v>
      </c>
      <c r="CY98" s="2" t="s">
        <v>196</v>
      </c>
      <c r="CZ98" s="2" t="s">
        <v>197</v>
      </c>
      <c r="DA98" s="2" t="s">
        <v>197</v>
      </c>
      <c r="DB98" s="2" t="s">
        <v>326</v>
      </c>
      <c r="DC98" s="2" t="s">
        <v>326</v>
      </c>
      <c r="DD98" s="2" t="s">
        <v>199</v>
      </c>
      <c r="DE98" s="2" t="s">
        <v>200</v>
      </c>
      <c r="DF98" s="2" t="s">
        <v>201</v>
      </c>
      <c r="DG98" s="2">
        <v>79000000</v>
      </c>
      <c r="DH98" s="2">
        <v>83000000</v>
      </c>
      <c r="DI98" s="2" t="s">
        <v>327</v>
      </c>
      <c r="DJ98" s="2" t="s">
        <v>328</v>
      </c>
      <c r="DK98" s="2" t="s">
        <v>214</v>
      </c>
      <c r="DL98" s="2" t="s">
        <v>205</v>
      </c>
      <c r="DM98" s="2" t="s">
        <v>329</v>
      </c>
      <c r="DN98" s="2" t="s">
        <v>333</v>
      </c>
      <c r="DO98" s="2" t="s">
        <v>256</v>
      </c>
      <c r="DP98" s="2" t="s">
        <v>256</v>
      </c>
      <c r="DQ98" s="2" t="s">
        <v>330</v>
      </c>
      <c r="DR98" s="2" t="s">
        <v>345</v>
      </c>
      <c r="DS98" s="2" t="s">
        <v>346</v>
      </c>
      <c r="DT98" s="2" t="s">
        <v>347</v>
      </c>
      <c r="DU98" s="2" t="s">
        <v>347</v>
      </c>
      <c r="DV98" s="2" t="s">
        <v>347</v>
      </c>
      <c r="DW98" s="2">
        <v>63</v>
      </c>
      <c r="DX98" s="2">
        <v>358</v>
      </c>
      <c r="DY98" s="2">
        <v>1113</v>
      </c>
      <c r="DZ98" s="2">
        <v>2829</v>
      </c>
      <c r="EA98" s="2">
        <v>3</v>
      </c>
      <c r="EB98" s="2">
        <v>235</v>
      </c>
      <c r="EC98" s="2">
        <v>0</v>
      </c>
      <c r="ED98" s="2">
        <v>1</v>
      </c>
      <c r="EE98" s="2">
        <v>72</v>
      </c>
      <c r="EF98" s="2">
        <v>75</v>
      </c>
      <c r="EG98" s="2">
        <v>76</v>
      </c>
      <c r="EH98" s="2">
        <v>95</v>
      </c>
      <c r="EI98" s="2">
        <v>4</v>
      </c>
      <c r="EJ98" s="2">
        <v>0</v>
      </c>
      <c r="EK98" s="2">
        <v>0</v>
      </c>
      <c r="EL98" s="2">
        <v>0</v>
      </c>
      <c r="EM98" s="2" t="s">
        <v>208</v>
      </c>
      <c r="EN98" s="2">
        <v>1325338</v>
      </c>
      <c r="EO98" s="2">
        <v>1327338</v>
      </c>
      <c r="EP98" s="2" t="s">
        <v>257</v>
      </c>
    </row>
    <row r="99" spans="1:146" x14ac:dyDescent="0.2">
      <c r="A99" s="2" t="s">
        <v>166</v>
      </c>
      <c r="B99" s="2" t="s">
        <v>167</v>
      </c>
      <c r="C99" s="2" t="s">
        <v>168</v>
      </c>
      <c r="D99" s="2" t="s">
        <v>320</v>
      </c>
      <c r="E99" s="2" t="s">
        <v>170</v>
      </c>
      <c r="F99" s="2" t="s">
        <v>321</v>
      </c>
      <c r="G99" s="2" t="s">
        <v>172</v>
      </c>
      <c r="H99" s="2" t="s">
        <v>172</v>
      </c>
      <c r="I99" s="2" t="s">
        <v>210</v>
      </c>
      <c r="M99" s="2">
        <v>33946338</v>
      </c>
      <c r="N99" s="2" t="s">
        <v>210</v>
      </c>
      <c r="O99" s="2" t="s">
        <v>324</v>
      </c>
      <c r="P99" s="2" t="s">
        <v>325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49000</v>
      </c>
      <c r="W99" s="2">
        <v>0</v>
      </c>
      <c r="X99" s="2">
        <v>0</v>
      </c>
      <c r="Y99" s="2">
        <v>49000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 t="s">
        <v>176</v>
      </c>
      <c r="AM99" s="2" t="s">
        <v>177</v>
      </c>
      <c r="AN99" s="2" t="s">
        <v>178</v>
      </c>
      <c r="AO99" s="2" t="s">
        <v>179</v>
      </c>
      <c r="AT99" s="2">
        <v>38338</v>
      </c>
      <c r="AV99" s="2" t="s">
        <v>180</v>
      </c>
      <c r="AW99" s="2" t="s">
        <v>181</v>
      </c>
      <c r="AX99" s="2" t="s">
        <v>182</v>
      </c>
      <c r="AY99" s="2" t="s">
        <v>184</v>
      </c>
      <c r="BE99" s="2">
        <v>341338</v>
      </c>
      <c r="BF99" s="2" t="s">
        <v>184</v>
      </c>
      <c r="BG99" s="2" t="s">
        <v>185</v>
      </c>
      <c r="BH99" s="2" t="s">
        <v>186</v>
      </c>
      <c r="BI99" s="2" t="s">
        <v>187</v>
      </c>
      <c r="BJ99" s="2" t="s">
        <v>188</v>
      </c>
      <c r="BN99" s="2">
        <v>30023338</v>
      </c>
      <c r="BO99" s="2" t="s">
        <v>188</v>
      </c>
      <c r="BP99" s="2" t="s">
        <v>189</v>
      </c>
      <c r="BQ99" s="2" t="s">
        <v>189</v>
      </c>
      <c r="BZ99" s="2">
        <v>235338</v>
      </c>
      <c r="CA99" s="2" t="s">
        <v>189</v>
      </c>
      <c r="CB99" s="2" t="s">
        <v>190</v>
      </c>
      <c r="CC99" s="2" t="s">
        <v>190</v>
      </c>
      <c r="CM99" s="2">
        <v>4338</v>
      </c>
      <c r="CN99" s="2" t="s">
        <v>190</v>
      </c>
      <c r="CO99" s="2" t="s">
        <v>191</v>
      </c>
      <c r="CP99" s="2" t="s">
        <v>191</v>
      </c>
      <c r="CQ99" s="2" t="s">
        <v>256</v>
      </c>
      <c r="CR99" s="2" t="s">
        <v>257</v>
      </c>
      <c r="CS99" s="2" t="s">
        <v>343</v>
      </c>
      <c r="CT99" s="2" t="s">
        <v>259</v>
      </c>
      <c r="CU99" s="2" t="s">
        <v>260</v>
      </c>
      <c r="CV99" s="2" t="s">
        <v>344</v>
      </c>
      <c r="CW99" s="2" t="s">
        <v>344</v>
      </c>
      <c r="CX99" s="2" t="s">
        <v>195</v>
      </c>
      <c r="CY99" s="2" t="s">
        <v>196</v>
      </c>
      <c r="CZ99" s="2" t="s">
        <v>197</v>
      </c>
      <c r="DA99" s="2" t="s">
        <v>197</v>
      </c>
      <c r="DB99" s="2" t="s">
        <v>326</v>
      </c>
      <c r="DC99" s="2" t="s">
        <v>326</v>
      </c>
      <c r="DD99" s="2" t="s">
        <v>199</v>
      </c>
      <c r="DE99" s="2" t="s">
        <v>200</v>
      </c>
      <c r="DF99" s="2" t="s">
        <v>201</v>
      </c>
      <c r="DG99" s="2">
        <v>79000000</v>
      </c>
      <c r="DH99" s="2">
        <v>83000000</v>
      </c>
      <c r="DI99" s="2" t="s">
        <v>327</v>
      </c>
      <c r="DJ99" s="2" t="s">
        <v>328</v>
      </c>
      <c r="DK99" s="2" t="s">
        <v>214</v>
      </c>
      <c r="DL99" s="2" t="s">
        <v>205</v>
      </c>
      <c r="DM99" s="2" t="s">
        <v>329</v>
      </c>
      <c r="DN99" s="2" t="s">
        <v>333</v>
      </c>
      <c r="DO99" s="2" t="s">
        <v>256</v>
      </c>
      <c r="DP99" s="2" t="s">
        <v>256</v>
      </c>
      <c r="DQ99" s="2" t="s">
        <v>330</v>
      </c>
      <c r="DR99" s="2" t="s">
        <v>345</v>
      </c>
      <c r="DS99" s="2" t="s">
        <v>346</v>
      </c>
      <c r="DT99" s="2" t="s">
        <v>347</v>
      </c>
      <c r="DU99" s="2" t="s">
        <v>347</v>
      </c>
      <c r="DV99" s="2" t="s">
        <v>347</v>
      </c>
      <c r="DW99" s="2">
        <v>63</v>
      </c>
      <c r="DX99" s="2">
        <v>358</v>
      </c>
      <c r="DY99" s="2">
        <v>1113</v>
      </c>
      <c r="DZ99" s="2">
        <v>2829</v>
      </c>
      <c r="EA99" s="2">
        <v>3</v>
      </c>
      <c r="EB99" s="2">
        <v>235</v>
      </c>
      <c r="EC99" s="2">
        <v>0</v>
      </c>
      <c r="ED99" s="2">
        <v>1</v>
      </c>
      <c r="EE99" s="2">
        <v>72</v>
      </c>
      <c r="EF99" s="2">
        <v>75</v>
      </c>
      <c r="EG99" s="2">
        <v>76</v>
      </c>
      <c r="EH99" s="2">
        <v>95</v>
      </c>
      <c r="EI99" s="2">
        <v>4</v>
      </c>
      <c r="EJ99" s="2">
        <v>0</v>
      </c>
      <c r="EK99" s="2">
        <v>0</v>
      </c>
      <c r="EL99" s="2">
        <v>0</v>
      </c>
      <c r="EM99" s="2" t="s">
        <v>208</v>
      </c>
      <c r="EN99" s="2">
        <v>1325338</v>
      </c>
      <c r="EO99" s="2">
        <v>1327338</v>
      </c>
      <c r="EP99" s="2" t="s">
        <v>257</v>
      </c>
    </row>
    <row r="100" spans="1:146" x14ac:dyDescent="0.2">
      <c r="A100" s="2" t="s">
        <v>166</v>
      </c>
      <c r="B100" s="2" t="s">
        <v>167</v>
      </c>
      <c r="C100" s="2" t="s">
        <v>168</v>
      </c>
      <c r="D100" s="2" t="s">
        <v>320</v>
      </c>
      <c r="E100" s="2" t="s">
        <v>170</v>
      </c>
      <c r="F100" s="2" t="s">
        <v>321</v>
      </c>
      <c r="G100" s="2" t="s">
        <v>172</v>
      </c>
      <c r="H100" s="2" t="s">
        <v>172</v>
      </c>
      <c r="I100" s="2" t="s">
        <v>210</v>
      </c>
      <c r="M100" s="2">
        <v>33946338</v>
      </c>
      <c r="N100" s="2" t="s">
        <v>210</v>
      </c>
      <c r="O100" s="2" t="s">
        <v>324</v>
      </c>
      <c r="P100" s="2" t="s">
        <v>325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838000</v>
      </c>
      <c r="W100" s="2">
        <v>0</v>
      </c>
      <c r="X100" s="2">
        <v>0</v>
      </c>
      <c r="Y100" s="2">
        <v>838000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 t="s">
        <v>176</v>
      </c>
      <c r="AM100" s="2" t="s">
        <v>177</v>
      </c>
      <c r="AN100" s="2" t="s">
        <v>178</v>
      </c>
      <c r="AO100" s="2" t="s">
        <v>179</v>
      </c>
      <c r="AT100" s="2">
        <v>38338</v>
      </c>
      <c r="AV100" s="2" t="s">
        <v>180</v>
      </c>
      <c r="AW100" s="2" t="s">
        <v>181</v>
      </c>
      <c r="AX100" s="2" t="s">
        <v>182</v>
      </c>
      <c r="AY100" s="2" t="s">
        <v>184</v>
      </c>
      <c r="BE100" s="2">
        <v>341338</v>
      </c>
      <c r="BF100" s="2" t="s">
        <v>184</v>
      </c>
      <c r="BG100" s="2" t="s">
        <v>185</v>
      </c>
      <c r="BH100" s="2" t="s">
        <v>186</v>
      </c>
      <c r="BI100" s="2" t="s">
        <v>187</v>
      </c>
      <c r="BJ100" s="2" t="s">
        <v>188</v>
      </c>
      <c r="BN100" s="2">
        <v>30023338</v>
      </c>
      <c r="BO100" s="2" t="s">
        <v>188</v>
      </c>
      <c r="BP100" s="2" t="s">
        <v>189</v>
      </c>
      <c r="BQ100" s="2" t="s">
        <v>189</v>
      </c>
      <c r="BZ100" s="2">
        <v>235338</v>
      </c>
      <c r="CA100" s="2" t="s">
        <v>189</v>
      </c>
      <c r="CB100" s="2" t="s">
        <v>190</v>
      </c>
      <c r="CC100" s="2" t="s">
        <v>190</v>
      </c>
      <c r="CM100" s="2">
        <v>4338</v>
      </c>
      <c r="CN100" s="2" t="s">
        <v>190</v>
      </c>
      <c r="CO100" s="2" t="s">
        <v>191</v>
      </c>
      <c r="CP100" s="2" t="s">
        <v>191</v>
      </c>
      <c r="CQ100" s="2" t="s">
        <v>256</v>
      </c>
      <c r="CR100" s="2" t="s">
        <v>257</v>
      </c>
      <c r="CS100" s="2" t="s">
        <v>343</v>
      </c>
      <c r="CT100" s="2" t="s">
        <v>272</v>
      </c>
      <c r="CU100" s="2" t="s">
        <v>348</v>
      </c>
      <c r="CW100" s="2" t="s">
        <v>348</v>
      </c>
      <c r="CX100" s="2" t="s">
        <v>195</v>
      </c>
      <c r="CY100" s="2" t="s">
        <v>196</v>
      </c>
      <c r="CZ100" s="2" t="s">
        <v>197</v>
      </c>
      <c r="DA100" s="2" t="s">
        <v>197</v>
      </c>
      <c r="DB100" s="2" t="s">
        <v>326</v>
      </c>
      <c r="DC100" s="2" t="s">
        <v>326</v>
      </c>
      <c r="DD100" s="2" t="s">
        <v>199</v>
      </c>
      <c r="DE100" s="2" t="s">
        <v>200</v>
      </c>
      <c r="DF100" s="2" t="s">
        <v>201</v>
      </c>
      <c r="DG100" s="2">
        <v>79000000</v>
      </c>
      <c r="DH100" s="2">
        <v>83000000</v>
      </c>
      <c r="DI100" s="2" t="s">
        <v>327</v>
      </c>
      <c r="DJ100" s="2" t="s">
        <v>328</v>
      </c>
      <c r="DK100" s="2" t="s">
        <v>214</v>
      </c>
      <c r="DL100" s="2" t="s">
        <v>205</v>
      </c>
      <c r="DM100" s="2" t="s">
        <v>329</v>
      </c>
      <c r="DN100" s="2" t="s">
        <v>333</v>
      </c>
      <c r="DO100" s="2" t="s">
        <v>256</v>
      </c>
      <c r="DP100" s="2" t="s">
        <v>256</v>
      </c>
      <c r="DQ100" s="2" t="s">
        <v>330</v>
      </c>
      <c r="DR100" s="2" t="s">
        <v>345</v>
      </c>
      <c r="DS100" s="2" t="s">
        <v>346</v>
      </c>
      <c r="DT100" s="2" t="s">
        <v>347</v>
      </c>
      <c r="DU100" s="2" t="s">
        <v>347</v>
      </c>
      <c r="DV100" s="2" t="s">
        <v>347</v>
      </c>
      <c r="DW100" s="2">
        <v>63</v>
      </c>
      <c r="DX100" s="2">
        <v>358</v>
      </c>
      <c r="DY100" s="2">
        <v>1113</v>
      </c>
      <c r="DZ100" s="2">
        <v>2828</v>
      </c>
      <c r="EA100" s="2">
        <v>3</v>
      </c>
      <c r="EB100" s="2">
        <v>235</v>
      </c>
      <c r="EC100" s="2">
        <v>0</v>
      </c>
      <c r="ED100" s="2">
        <v>1</v>
      </c>
      <c r="EE100" s="2">
        <v>72</v>
      </c>
      <c r="EF100" s="2">
        <v>75</v>
      </c>
      <c r="EG100" s="2">
        <v>76</v>
      </c>
      <c r="EH100" s="2">
        <v>95</v>
      </c>
      <c r="EI100" s="2">
        <v>4</v>
      </c>
      <c r="EJ100" s="2">
        <v>0</v>
      </c>
      <c r="EK100" s="2">
        <v>0</v>
      </c>
      <c r="EL100" s="2">
        <v>0</v>
      </c>
      <c r="EM100" s="2" t="s">
        <v>208</v>
      </c>
      <c r="EN100" s="2">
        <v>1325338</v>
      </c>
      <c r="EO100" s="2">
        <v>1327338</v>
      </c>
      <c r="EP100" s="2" t="s">
        <v>257</v>
      </c>
    </row>
    <row r="101" spans="1:146" x14ac:dyDescent="0.2">
      <c r="A101" s="2" t="s">
        <v>166</v>
      </c>
      <c r="B101" s="2" t="s">
        <v>167</v>
      </c>
      <c r="C101" s="2" t="s">
        <v>168</v>
      </c>
      <c r="D101" s="2" t="s">
        <v>320</v>
      </c>
      <c r="E101" s="2" t="s">
        <v>170</v>
      </c>
      <c r="F101" s="2" t="s">
        <v>321</v>
      </c>
      <c r="G101" s="2" t="s">
        <v>172</v>
      </c>
      <c r="H101" s="2" t="s">
        <v>172</v>
      </c>
      <c r="I101" s="2" t="s">
        <v>399</v>
      </c>
      <c r="M101" s="2">
        <v>33961338</v>
      </c>
      <c r="N101" s="2" t="s">
        <v>399</v>
      </c>
      <c r="O101" s="2" t="s">
        <v>324</v>
      </c>
      <c r="P101" s="2" t="s">
        <v>325</v>
      </c>
      <c r="Q101" s="2">
        <v>1319466.22</v>
      </c>
      <c r="R101" s="2">
        <v>0</v>
      </c>
      <c r="S101" s="2">
        <v>0</v>
      </c>
      <c r="T101" s="2">
        <v>0</v>
      </c>
      <c r="U101" s="2">
        <v>0</v>
      </c>
      <c r="V101" s="2">
        <v>1320000</v>
      </c>
      <c r="W101" s="2">
        <v>0</v>
      </c>
      <c r="X101" s="2">
        <v>1439903.1</v>
      </c>
      <c r="Y101" s="2">
        <v>-119903.1</v>
      </c>
      <c r="Z101" s="2">
        <v>118657.06</v>
      </c>
      <c r="AA101" s="2">
        <v>118657.06</v>
      </c>
      <c r="AB101" s="2">
        <v>118657.06</v>
      </c>
      <c r="AC101" s="2">
        <v>119515.81</v>
      </c>
      <c r="AD101" s="2">
        <v>121357.95</v>
      </c>
      <c r="AE101" s="2">
        <v>120436.88</v>
      </c>
      <c r="AF101" s="2">
        <v>120436.88</v>
      </c>
      <c r="AG101" s="2">
        <v>120436.88</v>
      </c>
      <c r="AH101" s="2">
        <v>120436.88</v>
      </c>
      <c r="AI101" s="2">
        <v>120436.88</v>
      </c>
      <c r="AJ101" s="2">
        <v>120436.88</v>
      </c>
      <c r="AK101" s="2">
        <v>120436.88</v>
      </c>
      <c r="AL101" s="2" t="s">
        <v>176</v>
      </c>
      <c r="AM101" s="2" t="s">
        <v>177</v>
      </c>
      <c r="AN101" s="2" t="s">
        <v>178</v>
      </c>
      <c r="AO101" s="2" t="s">
        <v>179</v>
      </c>
      <c r="AT101" s="2">
        <v>38338</v>
      </c>
      <c r="AV101" s="2" t="s">
        <v>180</v>
      </c>
      <c r="AW101" s="2" t="s">
        <v>181</v>
      </c>
      <c r="AX101" s="2" t="s">
        <v>182</v>
      </c>
      <c r="AY101" s="2" t="s">
        <v>184</v>
      </c>
      <c r="BE101" s="2">
        <v>341338</v>
      </c>
      <c r="BF101" s="2" t="s">
        <v>184</v>
      </c>
      <c r="BG101" s="2" t="s">
        <v>185</v>
      </c>
      <c r="BH101" s="2" t="s">
        <v>186</v>
      </c>
      <c r="BI101" s="2" t="s">
        <v>187</v>
      </c>
      <c r="BJ101" s="2" t="s">
        <v>188</v>
      </c>
      <c r="BN101" s="2">
        <v>30023338</v>
      </c>
      <c r="BO101" s="2" t="s">
        <v>188</v>
      </c>
      <c r="BP101" s="2" t="s">
        <v>189</v>
      </c>
      <c r="BQ101" s="2" t="s">
        <v>189</v>
      </c>
      <c r="BZ101" s="2">
        <v>235338</v>
      </c>
      <c r="CA101" s="2" t="s">
        <v>189</v>
      </c>
      <c r="CB101" s="2" t="s">
        <v>190</v>
      </c>
      <c r="CC101" s="2" t="s">
        <v>190</v>
      </c>
      <c r="CM101" s="2">
        <v>4338</v>
      </c>
      <c r="CN101" s="2" t="s">
        <v>190</v>
      </c>
      <c r="CO101" s="2" t="s">
        <v>191</v>
      </c>
      <c r="CP101" s="2" t="s">
        <v>191</v>
      </c>
      <c r="CQ101" s="2" t="s">
        <v>256</v>
      </c>
      <c r="CR101" s="2" t="s">
        <v>257</v>
      </c>
      <c r="CS101" s="2" t="s">
        <v>343</v>
      </c>
      <c r="CT101" s="2" t="s">
        <v>272</v>
      </c>
      <c r="CU101" s="2" t="s">
        <v>348</v>
      </c>
      <c r="CW101" s="2" t="s">
        <v>348</v>
      </c>
      <c r="CX101" s="2" t="s">
        <v>195</v>
      </c>
      <c r="CY101" s="2" t="s">
        <v>196</v>
      </c>
      <c r="CZ101" s="2" t="s">
        <v>197</v>
      </c>
      <c r="DA101" s="2" t="s">
        <v>197</v>
      </c>
      <c r="DB101" s="2" t="s">
        <v>326</v>
      </c>
      <c r="DC101" s="2" t="s">
        <v>326</v>
      </c>
      <c r="DD101" s="2" t="s">
        <v>199</v>
      </c>
      <c r="DE101" s="2" t="s">
        <v>200</v>
      </c>
      <c r="DF101" s="2" t="s">
        <v>201</v>
      </c>
      <c r="DG101" s="2">
        <v>79000000</v>
      </c>
      <c r="DH101" s="2">
        <v>83000000</v>
      </c>
      <c r="DI101" s="2" t="s">
        <v>327</v>
      </c>
      <c r="DJ101" s="2" t="s">
        <v>328</v>
      </c>
      <c r="DK101" s="2" t="s">
        <v>214</v>
      </c>
      <c r="DL101" s="2" t="s">
        <v>205</v>
      </c>
      <c r="DM101" s="2" t="s">
        <v>329</v>
      </c>
      <c r="DN101" s="2" t="s">
        <v>333</v>
      </c>
      <c r="DO101" s="2" t="s">
        <v>256</v>
      </c>
      <c r="DP101" s="2" t="s">
        <v>256</v>
      </c>
      <c r="DQ101" s="2" t="s">
        <v>330</v>
      </c>
      <c r="DR101" s="2" t="s">
        <v>345</v>
      </c>
      <c r="DS101" s="2" t="s">
        <v>346</v>
      </c>
      <c r="DT101" s="2" t="s">
        <v>347</v>
      </c>
      <c r="DU101" s="2" t="s">
        <v>347</v>
      </c>
      <c r="DV101" s="2" t="s">
        <v>347</v>
      </c>
      <c r="DW101" s="2">
        <v>63</v>
      </c>
      <c r="DX101" s="2">
        <v>358</v>
      </c>
      <c r="DY101" s="2">
        <v>1113</v>
      </c>
      <c r="DZ101" s="2">
        <v>2828</v>
      </c>
      <c r="EA101" s="2">
        <v>3</v>
      </c>
      <c r="EB101" s="2">
        <v>235</v>
      </c>
      <c r="EC101" s="2">
        <v>0</v>
      </c>
      <c r="ED101" s="2">
        <v>1</v>
      </c>
      <c r="EE101" s="2">
        <v>72</v>
      </c>
      <c r="EF101" s="2">
        <v>75</v>
      </c>
      <c r="EG101" s="2">
        <v>76</v>
      </c>
      <c r="EH101" s="2">
        <v>95</v>
      </c>
      <c r="EI101" s="2">
        <v>4</v>
      </c>
      <c r="EJ101" s="2">
        <v>0</v>
      </c>
      <c r="EK101" s="2">
        <v>0</v>
      </c>
      <c r="EL101" s="2">
        <v>0</v>
      </c>
      <c r="EM101" s="2" t="s">
        <v>208</v>
      </c>
      <c r="EN101" s="2">
        <v>1325338</v>
      </c>
      <c r="EO101" s="2">
        <v>1327338</v>
      </c>
      <c r="EP101" s="2" t="s">
        <v>257</v>
      </c>
    </row>
    <row r="102" spans="1:146" x14ac:dyDescent="0.2">
      <c r="A102" s="2" t="s">
        <v>166</v>
      </c>
      <c r="B102" s="2" t="s">
        <v>167</v>
      </c>
      <c r="C102" s="2" t="s">
        <v>168</v>
      </c>
      <c r="D102" s="2" t="s">
        <v>320</v>
      </c>
      <c r="E102" s="2" t="s">
        <v>170</v>
      </c>
      <c r="F102" s="2" t="s">
        <v>321</v>
      </c>
      <c r="G102" s="2" t="s">
        <v>172</v>
      </c>
      <c r="H102" s="2" t="s">
        <v>172</v>
      </c>
      <c r="I102" s="2" t="s">
        <v>332</v>
      </c>
      <c r="M102" s="2">
        <v>33960338</v>
      </c>
      <c r="N102" s="2" t="s">
        <v>332</v>
      </c>
      <c r="O102" s="2" t="s">
        <v>324</v>
      </c>
      <c r="P102" s="2" t="s">
        <v>325</v>
      </c>
      <c r="Q102" s="2">
        <v>724395.65</v>
      </c>
      <c r="R102" s="2">
        <v>0</v>
      </c>
      <c r="S102" s="2">
        <v>0</v>
      </c>
      <c r="T102" s="2">
        <v>0</v>
      </c>
      <c r="U102" s="2">
        <v>0</v>
      </c>
      <c r="V102" s="2">
        <v>801000</v>
      </c>
      <c r="W102" s="2">
        <v>0</v>
      </c>
      <c r="X102" s="2">
        <v>789744.45</v>
      </c>
      <c r="Y102" s="2">
        <v>11255.55</v>
      </c>
      <c r="Z102" s="2">
        <v>63129.85</v>
      </c>
      <c r="AA102" s="2">
        <v>63129.85</v>
      </c>
      <c r="AB102" s="2">
        <v>63129.85</v>
      </c>
      <c r="AC102" s="2">
        <v>63129.85</v>
      </c>
      <c r="AD102" s="2">
        <v>79783.45</v>
      </c>
      <c r="AE102" s="2">
        <v>65348.800000000003</v>
      </c>
      <c r="AF102" s="2">
        <v>65348.800000000003</v>
      </c>
      <c r="AG102" s="2">
        <v>65348.800000000003</v>
      </c>
      <c r="AH102" s="2">
        <v>65348.800000000003</v>
      </c>
      <c r="AI102" s="2">
        <v>65348.800000000003</v>
      </c>
      <c r="AJ102" s="2">
        <v>65348.800000000003</v>
      </c>
      <c r="AK102" s="2">
        <v>65348.800000000003</v>
      </c>
      <c r="AL102" s="2" t="s">
        <v>176</v>
      </c>
      <c r="AM102" s="2" t="s">
        <v>177</v>
      </c>
      <c r="AN102" s="2" t="s">
        <v>178</v>
      </c>
      <c r="AO102" s="2" t="s">
        <v>179</v>
      </c>
      <c r="AT102" s="2">
        <v>38338</v>
      </c>
      <c r="AV102" s="2" t="s">
        <v>180</v>
      </c>
      <c r="AW102" s="2" t="s">
        <v>181</v>
      </c>
      <c r="AX102" s="2" t="s">
        <v>182</v>
      </c>
      <c r="AY102" s="2" t="s">
        <v>184</v>
      </c>
      <c r="BE102" s="2">
        <v>341338</v>
      </c>
      <c r="BF102" s="2" t="s">
        <v>184</v>
      </c>
      <c r="BG102" s="2" t="s">
        <v>185</v>
      </c>
      <c r="BH102" s="2" t="s">
        <v>186</v>
      </c>
      <c r="BI102" s="2" t="s">
        <v>187</v>
      </c>
      <c r="BJ102" s="2" t="s">
        <v>188</v>
      </c>
      <c r="BN102" s="2">
        <v>30023338</v>
      </c>
      <c r="BO102" s="2" t="s">
        <v>188</v>
      </c>
      <c r="BP102" s="2" t="s">
        <v>189</v>
      </c>
      <c r="BQ102" s="2" t="s">
        <v>189</v>
      </c>
      <c r="BZ102" s="2">
        <v>235338</v>
      </c>
      <c r="CA102" s="2" t="s">
        <v>189</v>
      </c>
      <c r="CB102" s="2" t="s">
        <v>190</v>
      </c>
      <c r="CC102" s="2" t="s">
        <v>190</v>
      </c>
      <c r="CM102" s="2">
        <v>4338</v>
      </c>
      <c r="CN102" s="2" t="s">
        <v>190</v>
      </c>
      <c r="CO102" s="2" t="s">
        <v>191</v>
      </c>
      <c r="CP102" s="2" t="s">
        <v>191</v>
      </c>
      <c r="CQ102" s="2" t="s">
        <v>256</v>
      </c>
      <c r="CR102" s="2" t="s">
        <v>257</v>
      </c>
      <c r="CS102" s="2" t="s">
        <v>343</v>
      </c>
      <c r="CT102" s="2" t="s">
        <v>272</v>
      </c>
      <c r="CU102" s="2" t="s">
        <v>348</v>
      </c>
      <c r="CW102" s="2" t="s">
        <v>348</v>
      </c>
      <c r="CX102" s="2" t="s">
        <v>195</v>
      </c>
      <c r="CY102" s="2" t="s">
        <v>196</v>
      </c>
      <c r="CZ102" s="2" t="s">
        <v>197</v>
      </c>
      <c r="DA102" s="2" t="s">
        <v>197</v>
      </c>
      <c r="DB102" s="2" t="s">
        <v>326</v>
      </c>
      <c r="DC102" s="2" t="s">
        <v>326</v>
      </c>
      <c r="DD102" s="2" t="s">
        <v>199</v>
      </c>
      <c r="DE102" s="2" t="s">
        <v>200</v>
      </c>
      <c r="DF102" s="2" t="s">
        <v>201</v>
      </c>
      <c r="DG102" s="2">
        <v>79000000</v>
      </c>
      <c r="DH102" s="2">
        <v>83000000</v>
      </c>
      <c r="DI102" s="2" t="s">
        <v>327</v>
      </c>
      <c r="DJ102" s="2" t="s">
        <v>328</v>
      </c>
      <c r="DK102" s="2" t="s">
        <v>214</v>
      </c>
      <c r="DL102" s="2" t="s">
        <v>205</v>
      </c>
      <c r="DM102" s="2" t="s">
        <v>329</v>
      </c>
      <c r="DN102" s="2" t="s">
        <v>333</v>
      </c>
      <c r="DO102" s="2" t="s">
        <v>256</v>
      </c>
      <c r="DP102" s="2" t="s">
        <v>256</v>
      </c>
      <c r="DQ102" s="2" t="s">
        <v>330</v>
      </c>
      <c r="DR102" s="2" t="s">
        <v>345</v>
      </c>
      <c r="DS102" s="2" t="s">
        <v>346</v>
      </c>
      <c r="DT102" s="2" t="s">
        <v>347</v>
      </c>
      <c r="DU102" s="2" t="s">
        <v>347</v>
      </c>
      <c r="DV102" s="2" t="s">
        <v>347</v>
      </c>
      <c r="DW102" s="2">
        <v>63</v>
      </c>
      <c r="DX102" s="2">
        <v>358</v>
      </c>
      <c r="DY102" s="2">
        <v>1113</v>
      </c>
      <c r="DZ102" s="2">
        <v>2828</v>
      </c>
      <c r="EA102" s="2">
        <v>3</v>
      </c>
      <c r="EB102" s="2">
        <v>235</v>
      </c>
      <c r="EC102" s="2">
        <v>0</v>
      </c>
      <c r="ED102" s="2">
        <v>1</v>
      </c>
      <c r="EE102" s="2">
        <v>72</v>
      </c>
      <c r="EF102" s="2">
        <v>75</v>
      </c>
      <c r="EG102" s="2">
        <v>76</v>
      </c>
      <c r="EH102" s="2">
        <v>95</v>
      </c>
      <c r="EI102" s="2">
        <v>4</v>
      </c>
      <c r="EJ102" s="2">
        <v>0</v>
      </c>
      <c r="EK102" s="2">
        <v>0</v>
      </c>
      <c r="EL102" s="2">
        <v>0</v>
      </c>
      <c r="EM102" s="2" t="s">
        <v>208</v>
      </c>
      <c r="EN102" s="2">
        <v>1325338</v>
      </c>
      <c r="EO102" s="2">
        <v>1327338</v>
      </c>
      <c r="EP102" s="2" t="s">
        <v>257</v>
      </c>
    </row>
    <row r="103" spans="1:146" x14ac:dyDescent="0.2">
      <c r="A103" s="2" t="s">
        <v>166</v>
      </c>
      <c r="B103" s="2" t="s">
        <v>167</v>
      </c>
      <c r="C103" s="2" t="s">
        <v>168</v>
      </c>
      <c r="D103" s="2" t="s">
        <v>320</v>
      </c>
      <c r="E103" s="2" t="s">
        <v>170</v>
      </c>
      <c r="F103" s="2" t="s">
        <v>321</v>
      </c>
      <c r="G103" s="2" t="s">
        <v>172</v>
      </c>
      <c r="H103" s="2" t="s">
        <v>172</v>
      </c>
      <c r="I103" s="2" t="s">
        <v>399</v>
      </c>
      <c r="M103" s="2">
        <v>33961338</v>
      </c>
      <c r="N103" s="2" t="s">
        <v>399</v>
      </c>
      <c r="O103" s="2" t="s">
        <v>324</v>
      </c>
      <c r="P103" s="2" t="s">
        <v>325</v>
      </c>
      <c r="Q103" s="2">
        <v>16164.46</v>
      </c>
      <c r="R103" s="2">
        <v>0</v>
      </c>
      <c r="S103" s="2">
        <v>0</v>
      </c>
      <c r="T103" s="2">
        <v>0</v>
      </c>
      <c r="U103" s="2">
        <v>0</v>
      </c>
      <c r="V103" s="2">
        <v>29000</v>
      </c>
      <c r="W103" s="2">
        <v>0</v>
      </c>
      <c r="X103" s="2">
        <v>17654.52</v>
      </c>
      <c r="Y103" s="2">
        <v>11345.48</v>
      </c>
      <c r="Z103" s="2">
        <v>1414.66</v>
      </c>
      <c r="AA103" s="2">
        <v>1414.66</v>
      </c>
      <c r="AB103" s="2">
        <v>1414.66</v>
      </c>
      <c r="AC103" s="2">
        <v>1414.66</v>
      </c>
      <c r="AD103" s="2">
        <v>1565.46</v>
      </c>
      <c r="AE103" s="2">
        <v>1490.06</v>
      </c>
      <c r="AF103" s="2">
        <v>1490.06</v>
      </c>
      <c r="AG103" s="2">
        <v>1490.06</v>
      </c>
      <c r="AH103" s="2">
        <v>1490.06</v>
      </c>
      <c r="AI103" s="2">
        <v>1490.06</v>
      </c>
      <c r="AJ103" s="2">
        <v>1490.06</v>
      </c>
      <c r="AK103" s="2">
        <v>1490.06</v>
      </c>
      <c r="AL103" s="2" t="s">
        <v>176</v>
      </c>
      <c r="AM103" s="2" t="s">
        <v>177</v>
      </c>
      <c r="AN103" s="2" t="s">
        <v>178</v>
      </c>
      <c r="AO103" s="2" t="s">
        <v>179</v>
      </c>
      <c r="AT103" s="2">
        <v>38338</v>
      </c>
      <c r="AV103" s="2" t="s">
        <v>180</v>
      </c>
      <c r="AW103" s="2" t="s">
        <v>181</v>
      </c>
      <c r="AX103" s="2" t="s">
        <v>182</v>
      </c>
      <c r="AY103" s="2" t="s">
        <v>184</v>
      </c>
      <c r="BE103" s="2">
        <v>341338</v>
      </c>
      <c r="BF103" s="2" t="s">
        <v>184</v>
      </c>
      <c r="BG103" s="2" t="s">
        <v>185</v>
      </c>
      <c r="BH103" s="2" t="s">
        <v>186</v>
      </c>
      <c r="BI103" s="2" t="s">
        <v>187</v>
      </c>
      <c r="BJ103" s="2" t="s">
        <v>188</v>
      </c>
      <c r="BN103" s="2">
        <v>30023338</v>
      </c>
      <c r="BO103" s="2" t="s">
        <v>188</v>
      </c>
      <c r="BP103" s="2" t="s">
        <v>189</v>
      </c>
      <c r="BQ103" s="2" t="s">
        <v>189</v>
      </c>
      <c r="BZ103" s="2">
        <v>235338</v>
      </c>
      <c r="CA103" s="2" t="s">
        <v>189</v>
      </c>
      <c r="CB103" s="2" t="s">
        <v>190</v>
      </c>
      <c r="CC103" s="2" t="s">
        <v>190</v>
      </c>
      <c r="CM103" s="2">
        <v>4338</v>
      </c>
      <c r="CN103" s="2" t="s">
        <v>190</v>
      </c>
      <c r="CO103" s="2" t="s">
        <v>191</v>
      </c>
      <c r="CP103" s="2" t="s">
        <v>191</v>
      </c>
      <c r="CQ103" s="2" t="s">
        <v>256</v>
      </c>
      <c r="CR103" s="2" t="s">
        <v>257</v>
      </c>
      <c r="CS103" s="2" t="s">
        <v>343</v>
      </c>
      <c r="CT103" s="2" t="s">
        <v>259</v>
      </c>
      <c r="CU103" s="2" t="s">
        <v>260</v>
      </c>
      <c r="CV103" s="2" t="s">
        <v>349</v>
      </c>
      <c r="CW103" s="2" t="s">
        <v>349</v>
      </c>
      <c r="CX103" s="2" t="s">
        <v>195</v>
      </c>
      <c r="CY103" s="2" t="s">
        <v>196</v>
      </c>
      <c r="CZ103" s="2" t="s">
        <v>197</v>
      </c>
      <c r="DA103" s="2" t="s">
        <v>197</v>
      </c>
      <c r="DB103" s="2" t="s">
        <v>326</v>
      </c>
      <c r="DC103" s="2" t="s">
        <v>326</v>
      </c>
      <c r="DD103" s="2" t="s">
        <v>199</v>
      </c>
      <c r="DE103" s="2" t="s">
        <v>200</v>
      </c>
      <c r="DF103" s="2" t="s">
        <v>201</v>
      </c>
      <c r="DG103" s="2">
        <v>79000000</v>
      </c>
      <c r="DH103" s="2">
        <v>83000000</v>
      </c>
      <c r="DI103" s="2" t="s">
        <v>327</v>
      </c>
      <c r="DJ103" s="2" t="s">
        <v>328</v>
      </c>
      <c r="DK103" s="2" t="s">
        <v>214</v>
      </c>
      <c r="DL103" s="2" t="s">
        <v>205</v>
      </c>
      <c r="DM103" s="2" t="s">
        <v>329</v>
      </c>
      <c r="DN103" s="2" t="s">
        <v>333</v>
      </c>
      <c r="DO103" s="2" t="s">
        <v>256</v>
      </c>
      <c r="DP103" s="2" t="s">
        <v>256</v>
      </c>
      <c r="DQ103" s="2" t="s">
        <v>330</v>
      </c>
      <c r="DR103" s="2" t="s">
        <v>345</v>
      </c>
      <c r="DS103" s="2" t="s">
        <v>346</v>
      </c>
      <c r="DT103" s="2" t="s">
        <v>347</v>
      </c>
      <c r="DU103" s="2" t="s">
        <v>347</v>
      </c>
      <c r="DV103" s="2" t="s">
        <v>347</v>
      </c>
      <c r="DW103" s="2">
        <v>63</v>
      </c>
      <c r="DX103" s="2">
        <v>358</v>
      </c>
      <c r="DY103" s="2">
        <v>1113</v>
      </c>
      <c r="DZ103" s="2">
        <v>2829</v>
      </c>
      <c r="EA103" s="2">
        <v>3</v>
      </c>
      <c r="EB103" s="2">
        <v>235</v>
      </c>
      <c r="EC103" s="2">
        <v>0</v>
      </c>
      <c r="ED103" s="2">
        <v>1</v>
      </c>
      <c r="EE103" s="2">
        <v>72</v>
      </c>
      <c r="EF103" s="2">
        <v>75</v>
      </c>
      <c r="EG103" s="2">
        <v>76</v>
      </c>
      <c r="EH103" s="2">
        <v>95</v>
      </c>
      <c r="EI103" s="2">
        <v>4</v>
      </c>
      <c r="EJ103" s="2">
        <v>0</v>
      </c>
      <c r="EK103" s="2">
        <v>0</v>
      </c>
      <c r="EL103" s="2">
        <v>0</v>
      </c>
      <c r="EM103" s="2" t="s">
        <v>208</v>
      </c>
      <c r="EN103" s="2">
        <v>1325338</v>
      </c>
      <c r="EO103" s="2">
        <v>1327338</v>
      </c>
      <c r="EP103" s="2" t="s">
        <v>257</v>
      </c>
    </row>
    <row r="104" spans="1:146" x14ac:dyDescent="0.2">
      <c r="A104" s="2" t="s">
        <v>166</v>
      </c>
      <c r="B104" s="2" t="s">
        <v>167</v>
      </c>
      <c r="C104" s="2" t="s">
        <v>168</v>
      </c>
      <c r="D104" s="2" t="s">
        <v>320</v>
      </c>
      <c r="E104" s="2" t="s">
        <v>170</v>
      </c>
      <c r="F104" s="2" t="s">
        <v>321</v>
      </c>
      <c r="G104" s="2" t="s">
        <v>172</v>
      </c>
      <c r="H104" s="2" t="s">
        <v>172</v>
      </c>
      <c r="I104" s="2" t="s">
        <v>332</v>
      </c>
      <c r="M104" s="2">
        <v>33960338</v>
      </c>
      <c r="N104" s="2" t="s">
        <v>332</v>
      </c>
      <c r="O104" s="2" t="s">
        <v>324</v>
      </c>
      <c r="P104" s="2" t="s">
        <v>325</v>
      </c>
      <c r="Q104" s="2">
        <v>80747.77</v>
      </c>
      <c r="R104" s="2">
        <v>0</v>
      </c>
      <c r="S104" s="2">
        <v>0</v>
      </c>
      <c r="T104" s="2">
        <v>0</v>
      </c>
      <c r="U104" s="2">
        <v>0</v>
      </c>
      <c r="V104" s="2">
        <v>74000</v>
      </c>
      <c r="W104" s="2">
        <v>0</v>
      </c>
      <c r="X104" s="2">
        <v>87836.76</v>
      </c>
      <c r="Y104" s="2">
        <v>-13836.76</v>
      </c>
      <c r="Z104" s="2">
        <v>6166.03</v>
      </c>
      <c r="AA104" s="2">
        <v>6166.03</v>
      </c>
      <c r="AB104" s="2">
        <v>6166.03</v>
      </c>
      <c r="AC104" s="2">
        <v>6166.03</v>
      </c>
      <c r="AD104" s="2">
        <v>13549.71</v>
      </c>
      <c r="AE104" s="2">
        <v>7088.99</v>
      </c>
      <c r="AF104" s="2">
        <v>7088.99</v>
      </c>
      <c r="AG104" s="2">
        <v>7088.99</v>
      </c>
      <c r="AH104" s="2">
        <v>7088.99</v>
      </c>
      <c r="AI104" s="2">
        <v>7088.99</v>
      </c>
      <c r="AJ104" s="2">
        <v>7088.99</v>
      </c>
      <c r="AK104" s="2">
        <v>7088.99</v>
      </c>
      <c r="AL104" s="2" t="s">
        <v>176</v>
      </c>
      <c r="AM104" s="2" t="s">
        <v>177</v>
      </c>
      <c r="AN104" s="2" t="s">
        <v>178</v>
      </c>
      <c r="AO104" s="2" t="s">
        <v>179</v>
      </c>
      <c r="AT104" s="2">
        <v>38338</v>
      </c>
      <c r="AV104" s="2" t="s">
        <v>180</v>
      </c>
      <c r="AW104" s="2" t="s">
        <v>181</v>
      </c>
      <c r="AX104" s="2" t="s">
        <v>182</v>
      </c>
      <c r="AY104" s="2" t="s">
        <v>184</v>
      </c>
      <c r="BE104" s="2">
        <v>341338</v>
      </c>
      <c r="BF104" s="2" t="s">
        <v>184</v>
      </c>
      <c r="BG104" s="2" t="s">
        <v>185</v>
      </c>
      <c r="BH104" s="2" t="s">
        <v>186</v>
      </c>
      <c r="BI104" s="2" t="s">
        <v>187</v>
      </c>
      <c r="BJ104" s="2" t="s">
        <v>188</v>
      </c>
      <c r="BN104" s="2">
        <v>30023338</v>
      </c>
      <c r="BO104" s="2" t="s">
        <v>188</v>
      </c>
      <c r="BP104" s="2" t="s">
        <v>189</v>
      </c>
      <c r="BQ104" s="2" t="s">
        <v>189</v>
      </c>
      <c r="BZ104" s="2">
        <v>235338</v>
      </c>
      <c r="CA104" s="2" t="s">
        <v>189</v>
      </c>
      <c r="CB104" s="2" t="s">
        <v>190</v>
      </c>
      <c r="CC104" s="2" t="s">
        <v>190</v>
      </c>
      <c r="CM104" s="2">
        <v>4338</v>
      </c>
      <c r="CN104" s="2" t="s">
        <v>190</v>
      </c>
      <c r="CO104" s="2" t="s">
        <v>191</v>
      </c>
      <c r="CP104" s="2" t="s">
        <v>191</v>
      </c>
      <c r="CQ104" s="2" t="s">
        <v>256</v>
      </c>
      <c r="CR104" s="2" t="s">
        <v>257</v>
      </c>
      <c r="CS104" s="2" t="s">
        <v>343</v>
      </c>
      <c r="CT104" s="2" t="s">
        <v>259</v>
      </c>
      <c r="CU104" s="2" t="s">
        <v>260</v>
      </c>
      <c r="CV104" s="2" t="s">
        <v>349</v>
      </c>
      <c r="CW104" s="2" t="s">
        <v>349</v>
      </c>
      <c r="CX104" s="2" t="s">
        <v>195</v>
      </c>
      <c r="CY104" s="2" t="s">
        <v>196</v>
      </c>
      <c r="CZ104" s="2" t="s">
        <v>197</v>
      </c>
      <c r="DA104" s="2" t="s">
        <v>197</v>
      </c>
      <c r="DB104" s="2" t="s">
        <v>326</v>
      </c>
      <c r="DC104" s="2" t="s">
        <v>326</v>
      </c>
      <c r="DD104" s="2" t="s">
        <v>199</v>
      </c>
      <c r="DE104" s="2" t="s">
        <v>200</v>
      </c>
      <c r="DF104" s="2" t="s">
        <v>201</v>
      </c>
      <c r="DG104" s="2">
        <v>79000000</v>
      </c>
      <c r="DH104" s="2">
        <v>83000000</v>
      </c>
      <c r="DI104" s="2" t="s">
        <v>327</v>
      </c>
      <c r="DJ104" s="2" t="s">
        <v>328</v>
      </c>
      <c r="DK104" s="2" t="s">
        <v>214</v>
      </c>
      <c r="DL104" s="2" t="s">
        <v>205</v>
      </c>
      <c r="DM104" s="2" t="s">
        <v>329</v>
      </c>
      <c r="DN104" s="2" t="s">
        <v>333</v>
      </c>
      <c r="DO104" s="2" t="s">
        <v>256</v>
      </c>
      <c r="DP104" s="2" t="s">
        <v>256</v>
      </c>
      <c r="DQ104" s="2" t="s">
        <v>330</v>
      </c>
      <c r="DR104" s="2" t="s">
        <v>345</v>
      </c>
      <c r="DS104" s="2" t="s">
        <v>346</v>
      </c>
      <c r="DT104" s="2" t="s">
        <v>347</v>
      </c>
      <c r="DU104" s="2" t="s">
        <v>347</v>
      </c>
      <c r="DV104" s="2" t="s">
        <v>347</v>
      </c>
      <c r="DW104" s="2">
        <v>63</v>
      </c>
      <c r="DX104" s="2">
        <v>358</v>
      </c>
      <c r="DY104" s="2">
        <v>1113</v>
      </c>
      <c r="DZ104" s="2">
        <v>2829</v>
      </c>
      <c r="EA104" s="2">
        <v>3</v>
      </c>
      <c r="EB104" s="2">
        <v>235</v>
      </c>
      <c r="EC104" s="2">
        <v>0</v>
      </c>
      <c r="ED104" s="2">
        <v>1</v>
      </c>
      <c r="EE104" s="2">
        <v>72</v>
      </c>
      <c r="EF104" s="2">
        <v>75</v>
      </c>
      <c r="EG104" s="2">
        <v>76</v>
      </c>
      <c r="EH104" s="2">
        <v>95</v>
      </c>
      <c r="EI104" s="2">
        <v>4</v>
      </c>
      <c r="EJ104" s="2">
        <v>0</v>
      </c>
      <c r="EK104" s="2">
        <v>0</v>
      </c>
      <c r="EL104" s="2">
        <v>0</v>
      </c>
      <c r="EM104" s="2" t="s">
        <v>208</v>
      </c>
      <c r="EN104" s="2">
        <v>1325338</v>
      </c>
      <c r="EO104" s="2">
        <v>1327338</v>
      </c>
      <c r="EP104" s="2" t="s">
        <v>257</v>
      </c>
    </row>
    <row r="105" spans="1:146" x14ac:dyDescent="0.2">
      <c r="A105" s="2" t="s">
        <v>166</v>
      </c>
      <c r="B105" s="2" t="s">
        <v>167</v>
      </c>
      <c r="C105" s="2" t="s">
        <v>168</v>
      </c>
      <c r="D105" s="2" t="s">
        <v>320</v>
      </c>
      <c r="E105" s="2" t="s">
        <v>170</v>
      </c>
      <c r="F105" s="2" t="s">
        <v>321</v>
      </c>
      <c r="G105" s="2" t="s">
        <v>172</v>
      </c>
      <c r="H105" s="2" t="s">
        <v>172</v>
      </c>
      <c r="I105" s="2" t="s">
        <v>210</v>
      </c>
      <c r="M105" s="2">
        <v>33946338</v>
      </c>
      <c r="N105" s="2" t="s">
        <v>210</v>
      </c>
      <c r="O105" s="2" t="s">
        <v>324</v>
      </c>
      <c r="P105" s="2" t="s">
        <v>325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16000</v>
      </c>
      <c r="W105" s="2">
        <v>0</v>
      </c>
      <c r="X105" s="2">
        <v>0</v>
      </c>
      <c r="Y105" s="2">
        <v>16000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 t="s">
        <v>176</v>
      </c>
      <c r="AM105" s="2" t="s">
        <v>177</v>
      </c>
      <c r="AN105" s="2" t="s">
        <v>178</v>
      </c>
      <c r="AO105" s="2" t="s">
        <v>179</v>
      </c>
      <c r="AT105" s="2">
        <v>38338</v>
      </c>
      <c r="AV105" s="2" t="s">
        <v>180</v>
      </c>
      <c r="AW105" s="2" t="s">
        <v>181</v>
      </c>
      <c r="AX105" s="2" t="s">
        <v>182</v>
      </c>
      <c r="AY105" s="2" t="s">
        <v>184</v>
      </c>
      <c r="BE105" s="2">
        <v>341338</v>
      </c>
      <c r="BF105" s="2" t="s">
        <v>184</v>
      </c>
      <c r="BG105" s="2" t="s">
        <v>185</v>
      </c>
      <c r="BH105" s="2" t="s">
        <v>186</v>
      </c>
      <c r="BI105" s="2" t="s">
        <v>187</v>
      </c>
      <c r="BJ105" s="2" t="s">
        <v>188</v>
      </c>
      <c r="BN105" s="2">
        <v>30023338</v>
      </c>
      <c r="BO105" s="2" t="s">
        <v>188</v>
      </c>
      <c r="BP105" s="2" t="s">
        <v>189</v>
      </c>
      <c r="BQ105" s="2" t="s">
        <v>189</v>
      </c>
      <c r="BZ105" s="2">
        <v>235338</v>
      </c>
      <c r="CA105" s="2" t="s">
        <v>189</v>
      </c>
      <c r="CB105" s="2" t="s">
        <v>190</v>
      </c>
      <c r="CC105" s="2" t="s">
        <v>190</v>
      </c>
      <c r="CM105" s="2">
        <v>4338</v>
      </c>
      <c r="CN105" s="2" t="s">
        <v>190</v>
      </c>
      <c r="CO105" s="2" t="s">
        <v>191</v>
      </c>
      <c r="CP105" s="2" t="s">
        <v>191</v>
      </c>
      <c r="CQ105" s="2" t="s">
        <v>256</v>
      </c>
      <c r="CR105" s="2" t="s">
        <v>257</v>
      </c>
      <c r="CS105" s="2" t="s">
        <v>343</v>
      </c>
      <c r="CT105" s="2" t="s">
        <v>259</v>
      </c>
      <c r="CU105" s="2" t="s">
        <v>264</v>
      </c>
      <c r="CV105" s="2" t="s">
        <v>265</v>
      </c>
      <c r="CW105" s="2" t="s">
        <v>265</v>
      </c>
      <c r="CX105" s="2" t="s">
        <v>195</v>
      </c>
      <c r="CY105" s="2" t="s">
        <v>196</v>
      </c>
      <c r="CZ105" s="2" t="s">
        <v>197</v>
      </c>
      <c r="DA105" s="2" t="s">
        <v>197</v>
      </c>
      <c r="DB105" s="2" t="s">
        <v>326</v>
      </c>
      <c r="DC105" s="2" t="s">
        <v>326</v>
      </c>
      <c r="DD105" s="2" t="s">
        <v>199</v>
      </c>
      <c r="DE105" s="2" t="s">
        <v>200</v>
      </c>
      <c r="DF105" s="2" t="s">
        <v>201</v>
      </c>
      <c r="DG105" s="2">
        <v>79000000</v>
      </c>
      <c r="DH105" s="2">
        <v>83000000</v>
      </c>
      <c r="DI105" s="2" t="s">
        <v>327</v>
      </c>
      <c r="DJ105" s="2" t="s">
        <v>328</v>
      </c>
      <c r="DK105" s="2" t="s">
        <v>214</v>
      </c>
      <c r="DL105" s="2" t="s">
        <v>205</v>
      </c>
      <c r="DM105" s="2" t="s">
        <v>329</v>
      </c>
      <c r="DN105" s="2" t="s">
        <v>333</v>
      </c>
      <c r="DO105" s="2" t="s">
        <v>256</v>
      </c>
      <c r="DP105" s="2" t="s">
        <v>256</v>
      </c>
      <c r="DQ105" s="2" t="s">
        <v>330</v>
      </c>
      <c r="DR105" s="2" t="s">
        <v>345</v>
      </c>
      <c r="DS105" s="2" t="s">
        <v>346</v>
      </c>
      <c r="DT105" s="2" t="s">
        <v>347</v>
      </c>
      <c r="DU105" s="2" t="s">
        <v>347</v>
      </c>
      <c r="DV105" s="2" t="s">
        <v>347</v>
      </c>
      <c r="DW105" s="2">
        <v>63</v>
      </c>
      <c r="DX105" s="2">
        <v>358</v>
      </c>
      <c r="DY105" s="2">
        <v>1113</v>
      </c>
      <c r="DZ105" s="2">
        <v>2829</v>
      </c>
      <c r="EA105" s="2">
        <v>3</v>
      </c>
      <c r="EB105" s="2">
        <v>235</v>
      </c>
      <c r="EC105" s="2">
        <v>0</v>
      </c>
      <c r="ED105" s="2">
        <v>1</v>
      </c>
      <c r="EE105" s="2">
        <v>72</v>
      </c>
      <c r="EF105" s="2">
        <v>75</v>
      </c>
      <c r="EG105" s="2">
        <v>76</v>
      </c>
      <c r="EH105" s="2">
        <v>95</v>
      </c>
      <c r="EI105" s="2">
        <v>4</v>
      </c>
      <c r="EJ105" s="2">
        <v>0</v>
      </c>
      <c r="EK105" s="2">
        <v>0</v>
      </c>
      <c r="EL105" s="2">
        <v>0</v>
      </c>
      <c r="EM105" s="2" t="s">
        <v>208</v>
      </c>
      <c r="EN105" s="2">
        <v>1325338</v>
      </c>
      <c r="EO105" s="2">
        <v>1327338</v>
      </c>
      <c r="EP105" s="2" t="s">
        <v>257</v>
      </c>
    </row>
    <row r="106" spans="1:146" x14ac:dyDescent="0.2">
      <c r="A106" s="2" t="s">
        <v>166</v>
      </c>
      <c r="B106" s="2" t="s">
        <v>167</v>
      </c>
      <c r="C106" s="2" t="s">
        <v>168</v>
      </c>
      <c r="D106" s="2" t="s">
        <v>320</v>
      </c>
      <c r="E106" s="2" t="s">
        <v>170</v>
      </c>
      <c r="F106" s="2" t="s">
        <v>321</v>
      </c>
      <c r="G106" s="2" t="s">
        <v>172</v>
      </c>
      <c r="H106" s="2" t="s">
        <v>172</v>
      </c>
      <c r="I106" s="2" t="s">
        <v>332</v>
      </c>
      <c r="M106" s="2">
        <v>33960338</v>
      </c>
      <c r="N106" s="2" t="s">
        <v>332</v>
      </c>
      <c r="O106" s="2" t="s">
        <v>324</v>
      </c>
      <c r="P106" s="2" t="s">
        <v>325</v>
      </c>
      <c r="Q106" s="2">
        <v>4092.21</v>
      </c>
      <c r="R106" s="2">
        <v>0</v>
      </c>
      <c r="S106" s="2">
        <v>0</v>
      </c>
      <c r="T106" s="2">
        <v>0</v>
      </c>
      <c r="U106" s="2">
        <v>0</v>
      </c>
      <c r="V106" s="2">
        <v>4000</v>
      </c>
      <c r="W106" s="2">
        <v>0</v>
      </c>
      <c r="X106" s="2">
        <v>4092.21</v>
      </c>
      <c r="Y106" s="2">
        <v>-92.21</v>
      </c>
      <c r="Z106" s="2">
        <v>0</v>
      </c>
      <c r="AA106" s="2">
        <v>0</v>
      </c>
      <c r="AB106" s="2">
        <v>0</v>
      </c>
      <c r="AC106" s="2">
        <v>4092.21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 t="s">
        <v>176</v>
      </c>
      <c r="AM106" s="2" t="s">
        <v>177</v>
      </c>
      <c r="AN106" s="2" t="s">
        <v>178</v>
      </c>
      <c r="AO106" s="2" t="s">
        <v>179</v>
      </c>
      <c r="AT106" s="2">
        <v>38338</v>
      </c>
      <c r="AV106" s="2" t="s">
        <v>180</v>
      </c>
      <c r="AW106" s="2" t="s">
        <v>181</v>
      </c>
      <c r="AX106" s="2" t="s">
        <v>182</v>
      </c>
      <c r="AY106" s="2" t="s">
        <v>184</v>
      </c>
      <c r="BE106" s="2">
        <v>341338</v>
      </c>
      <c r="BF106" s="2" t="s">
        <v>184</v>
      </c>
      <c r="BG106" s="2" t="s">
        <v>185</v>
      </c>
      <c r="BH106" s="2" t="s">
        <v>186</v>
      </c>
      <c r="BI106" s="2" t="s">
        <v>187</v>
      </c>
      <c r="BJ106" s="2" t="s">
        <v>188</v>
      </c>
      <c r="BN106" s="2">
        <v>30023338</v>
      </c>
      <c r="BO106" s="2" t="s">
        <v>188</v>
      </c>
      <c r="BP106" s="2" t="s">
        <v>189</v>
      </c>
      <c r="BQ106" s="2" t="s">
        <v>189</v>
      </c>
      <c r="BZ106" s="2">
        <v>235338</v>
      </c>
      <c r="CA106" s="2" t="s">
        <v>189</v>
      </c>
      <c r="CB106" s="2" t="s">
        <v>190</v>
      </c>
      <c r="CC106" s="2" t="s">
        <v>190</v>
      </c>
      <c r="CM106" s="2">
        <v>4338</v>
      </c>
      <c r="CN106" s="2" t="s">
        <v>190</v>
      </c>
      <c r="CO106" s="2" t="s">
        <v>191</v>
      </c>
      <c r="CP106" s="2" t="s">
        <v>191</v>
      </c>
      <c r="CQ106" s="2" t="s">
        <v>256</v>
      </c>
      <c r="CR106" s="2" t="s">
        <v>257</v>
      </c>
      <c r="CS106" s="2" t="s">
        <v>343</v>
      </c>
      <c r="CT106" s="2" t="s">
        <v>259</v>
      </c>
      <c r="CU106" s="2" t="s">
        <v>264</v>
      </c>
      <c r="CV106" s="2" t="s">
        <v>265</v>
      </c>
      <c r="CW106" s="2" t="s">
        <v>265</v>
      </c>
      <c r="CX106" s="2" t="s">
        <v>195</v>
      </c>
      <c r="CY106" s="2" t="s">
        <v>196</v>
      </c>
      <c r="CZ106" s="2" t="s">
        <v>197</v>
      </c>
      <c r="DA106" s="2" t="s">
        <v>197</v>
      </c>
      <c r="DB106" s="2" t="s">
        <v>326</v>
      </c>
      <c r="DC106" s="2" t="s">
        <v>326</v>
      </c>
      <c r="DD106" s="2" t="s">
        <v>199</v>
      </c>
      <c r="DE106" s="2" t="s">
        <v>200</v>
      </c>
      <c r="DF106" s="2" t="s">
        <v>201</v>
      </c>
      <c r="DG106" s="2">
        <v>79000000</v>
      </c>
      <c r="DH106" s="2">
        <v>83000000</v>
      </c>
      <c r="DI106" s="2" t="s">
        <v>327</v>
      </c>
      <c r="DJ106" s="2" t="s">
        <v>328</v>
      </c>
      <c r="DK106" s="2" t="s">
        <v>214</v>
      </c>
      <c r="DL106" s="2" t="s">
        <v>205</v>
      </c>
      <c r="DM106" s="2" t="s">
        <v>329</v>
      </c>
      <c r="DN106" s="2" t="s">
        <v>333</v>
      </c>
      <c r="DO106" s="2" t="s">
        <v>256</v>
      </c>
      <c r="DP106" s="2" t="s">
        <v>256</v>
      </c>
      <c r="DQ106" s="2" t="s">
        <v>330</v>
      </c>
      <c r="DR106" s="2" t="s">
        <v>345</v>
      </c>
      <c r="DS106" s="2" t="s">
        <v>346</v>
      </c>
      <c r="DT106" s="2" t="s">
        <v>347</v>
      </c>
      <c r="DU106" s="2" t="s">
        <v>347</v>
      </c>
      <c r="DV106" s="2" t="s">
        <v>347</v>
      </c>
      <c r="DW106" s="2">
        <v>63</v>
      </c>
      <c r="DX106" s="2">
        <v>358</v>
      </c>
      <c r="DY106" s="2">
        <v>1113</v>
      </c>
      <c r="DZ106" s="2">
        <v>2829</v>
      </c>
      <c r="EA106" s="2">
        <v>3</v>
      </c>
      <c r="EB106" s="2">
        <v>235</v>
      </c>
      <c r="EC106" s="2">
        <v>0</v>
      </c>
      <c r="ED106" s="2">
        <v>1</v>
      </c>
      <c r="EE106" s="2">
        <v>72</v>
      </c>
      <c r="EF106" s="2">
        <v>75</v>
      </c>
      <c r="EG106" s="2">
        <v>76</v>
      </c>
      <c r="EH106" s="2">
        <v>95</v>
      </c>
      <c r="EI106" s="2">
        <v>4</v>
      </c>
      <c r="EJ106" s="2">
        <v>0</v>
      </c>
      <c r="EK106" s="2">
        <v>0</v>
      </c>
      <c r="EL106" s="2">
        <v>0</v>
      </c>
      <c r="EM106" s="2" t="s">
        <v>208</v>
      </c>
      <c r="EN106" s="2">
        <v>1325338</v>
      </c>
      <c r="EO106" s="2">
        <v>1327338</v>
      </c>
      <c r="EP106" s="2" t="s">
        <v>257</v>
      </c>
    </row>
    <row r="107" spans="1:146" x14ac:dyDescent="0.2">
      <c r="A107" s="2" t="s">
        <v>166</v>
      </c>
      <c r="B107" s="2" t="s">
        <v>167</v>
      </c>
      <c r="C107" s="2" t="s">
        <v>168</v>
      </c>
      <c r="D107" s="2" t="s">
        <v>320</v>
      </c>
      <c r="E107" s="2" t="s">
        <v>170</v>
      </c>
      <c r="F107" s="2" t="s">
        <v>321</v>
      </c>
      <c r="G107" s="2" t="s">
        <v>172</v>
      </c>
      <c r="H107" s="2" t="s">
        <v>172</v>
      </c>
      <c r="I107" s="2" t="s">
        <v>399</v>
      </c>
      <c r="M107" s="2">
        <v>33961338</v>
      </c>
      <c r="N107" s="2" t="s">
        <v>399</v>
      </c>
      <c r="O107" s="2" t="s">
        <v>324</v>
      </c>
      <c r="P107" s="2" t="s">
        <v>325</v>
      </c>
      <c r="Q107" s="2">
        <v>19152.09</v>
      </c>
      <c r="R107" s="2">
        <v>0</v>
      </c>
      <c r="S107" s="2">
        <v>0</v>
      </c>
      <c r="T107" s="2">
        <v>0</v>
      </c>
      <c r="U107" s="2">
        <v>0</v>
      </c>
      <c r="V107" s="2">
        <v>43000</v>
      </c>
      <c r="W107" s="2">
        <v>0</v>
      </c>
      <c r="X107" s="2">
        <v>19152.09</v>
      </c>
      <c r="Y107" s="2">
        <v>23847.91</v>
      </c>
      <c r="Z107" s="2">
        <v>0</v>
      </c>
      <c r="AA107" s="2">
        <v>0</v>
      </c>
      <c r="AB107" s="2">
        <v>0</v>
      </c>
      <c r="AC107" s="2">
        <v>19152.09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 t="s">
        <v>176</v>
      </c>
      <c r="AM107" s="2" t="s">
        <v>177</v>
      </c>
      <c r="AN107" s="2" t="s">
        <v>178</v>
      </c>
      <c r="AO107" s="2" t="s">
        <v>179</v>
      </c>
      <c r="AT107" s="2">
        <v>38338</v>
      </c>
      <c r="AV107" s="2" t="s">
        <v>180</v>
      </c>
      <c r="AW107" s="2" t="s">
        <v>181</v>
      </c>
      <c r="AX107" s="2" t="s">
        <v>182</v>
      </c>
      <c r="AY107" s="2" t="s">
        <v>184</v>
      </c>
      <c r="BE107" s="2">
        <v>341338</v>
      </c>
      <c r="BF107" s="2" t="s">
        <v>184</v>
      </c>
      <c r="BG107" s="2" t="s">
        <v>185</v>
      </c>
      <c r="BH107" s="2" t="s">
        <v>186</v>
      </c>
      <c r="BI107" s="2" t="s">
        <v>187</v>
      </c>
      <c r="BJ107" s="2" t="s">
        <v>188</v>
      </c>
      <c r="BN107" s="2">
        <v>30023338</v>
      </c>
      <c r="BO107" s="2" t="s">
        <v>188</v>
      </c>
      <c r="BP107" s="2" t="s">
        <v>189</v>
      </c>
      <c r="BQ107" s="2" t="s">
        <v>189</v>
      </c>
      <c r="BZ107" s="2">
        <v>235338</v>
      </c>
      <c r="CA107" s="2" t="s">
        <v>189</v>
      </c>
      <c r="CB107" s="2" t="s">
        <v>190</v>
      </c>
      <c r="CC107" s="2" t="s">
        <v>190</v>
      </c>
      <c r="CM107" s="2">
        <v>4338</v>
      </c>
      <c r="CN107" s="2" t="s">
        <v>190</v>
      </c>
      <c r="CO107" s="2" t="s">
        <v>191</v>
      </c>
      <c r="CP107" s="2" t="s">
        <v>191</v>
      </c>
      <c r="CQ107" s="2" t="s">
        <v>256</v>
      </c>
      <c r="CR107" s="2" t="s">
        <v>257</v>
      </c>
      <c r="CS107" s="2" t="s">
        <v>343</v>
      </c>
      <c r="CT107" s="2" t="s">
        <v>259</v>
      </c>
      <c r="CU107" s="2" t="s">
        <v>264</v>
      </c>
      <c r="CV107" s="2" t="s">
        <v>265</v>
      </c>
      <c r="CW107" s="2" t="s">
        <v>265</v>
      </c>
      <c r="CX107" s="2" t="s">
        <v>195</v>
      </c>
      <c r="CY107" s="2" t="s">
        <v>196</v>
      </c>
      <c r="CZ107" s="2" t="s">
        <v>197</v>
      </c>
      <c r="DA107" s="2" t="s">
        <v>197</v>
      </c>
      <c r="DB107" s="2" t="s">
        <v>326</v>
      </c>
      <c r="DC107" s="2" t="s">
        <v>326</v>
      </c>
      <c r="DD107" s="2" t="s">
        <v>199</v>
      </c>
      <c r="DE107" s="2" t="s">
        <v>200</v>
      </c>
      <c r="DF107" s="2" t="s">
        <v>201</v>
      </c>
      <c r="DG107" s="2">
        <v>79000000</v>
      </c>
      <c r="DH107" s="2">
        <v>83000000</v>
      </c>
      <c r="DI107" s="2" t="s">
        <v>327</v>
      </c>
      <c r="DJ107" s="2" t="s">
        <v>328</v>
      </c>
      <c r="DK107" s="2" t="s">
        <v>214</v>
      </c>
      <c r="DL107" s="2" t="s">
        <v>205</v>
      </c>
      <c r="DM107" s="2" t="s">
        <v>329</v>
      </c>
      <c r="DN107" s="2" t="s">
        <v>333</v>
      </c>
      <c r="DO107" s="2" t="s">
        <v>256</v>
      </c>
      <c r="DP107" s="2" t="s">
        <v>256</v>
      </c>
      <c r="DQ107" s="2" t="s">
        <v>330</v>
      </c>
      <c r="DR107" s="2" t="s">
        <v>345</v>
      </c>
      <c r="DS107" s="2" t="s">
        <v>346</v>
      </c>
      <c r="DT107" s="2" t="s">
        <v>347</v>
      </c>
      <c r="DU107" s="2" t="s">
        <v>347</v>
      </c>
      <c r="DV107" s="2" t="s">
        <v>347</v>
      </c>
      <c r="DW107" s="2">
        <v>63</v>
      </c>
      <c r="DX107" s="2">
        <v>358</v>
      </c>
      <c r="DY107" s="2">
        <v>1113</v>
      </c>
      <c r="DZ107" s="2">
        <v>2829</v>
      </c>
      <c r="EA107" s="2">
        <v>3</v>
      </c>
      <c r="EB107" s="2">
        <v>235</v>
      </c>
      <c r="EC107" s="2">
        <v>0</v>
      </c>
      <c r="ED107" s="2">
        <v>1</v>
      </c>
      <c r="EE107" s="2">
        <v>72</v>
      </c>
      <c r="EF107" s="2">
        <v>75</v>
      </c>
      <c r="EG107" s="2">
        <v>76</v>
      </c>
      <c r="EH107" s="2">
        <v>95</v>
      </c>
      <c r="EI107" s="2">
        <v>4</v>
      </c>
      <c r="EJ107" s="2">
        <v>0</v>
      </c>
      <c r="EK107" s="2">
        <v>0</v>
      </c>
      <c r="EL107" s="2">
        <v>0</v>
      </c>
      <c r="EM107" s="2" t="s">
        <v>208</v>
      </c>
      <c r="EN107" s="2">
        <v>1325338</v>
      </c>
      <c r="EO107" s="2">
        <v>1327338</v>
      </c>
      <c r="EP107" s="2" t="s">
        <v>257</v>
      </c>
    </row>
    <row r="108" spans="1:146" x14ac:dyDescent="0.2">
      <c r="A108" s="2" t="s">
        <v>166</v>
      </c>
      <c r="B108" s="2" t="s">
        <v>167</v>
      </c>
      <c r="C108" s="2" t="s">
        <v>168</v>
      </c>
      <c r="D108" s="2" t="s">
        <v>320</v>
      </c>
      <c r="E108" s="2" t="s">
        <v>170</v>
      </c>
      <c r="F108" s="2" t="s">
        <v>321</v>
      </c>
      <c r="G108" s="2" t="s">
        <v>172</v>
      </c>
      <c r="H108" s="2" t="s">
        <v>172</v>
      </c>
      <c r="I108" s="2" t="s">
        <v>210</v>
      </c>
      <c r="M108" s="2">
        <v>33946338</v>
      </c>
      <c r="N108" s="2" t="s">
        <v>210</v>
      </c>
      <c r="O108" s="2" t="s">
        <v>324</v>
      </c>
      <c r="P108" s="2" t="s">
        <v>325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85000</v>
      </c>
      <c r="W108" s="2">
        <v>0</v>
      </c>
      <c r="X108" s="2">
        <v>0</v>
      </c>
      <c r="Y108" s="2">
        <v>85000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 t="s">
        <v>176</v>
      </c>
      <c r="AM108" s="2" t="s">
        <v>177</v>
      </c>
      <c r="AN108" s="2" t="s">
        <v>178</v>
      </c>
      <c r="AO108" s="2" t="s">
        <v>179</v>
      </c>
      <c r="AT108" s="2">
        <v>38338</v>
      </c>
      <c r="AV108" s="2" t="s">
        <v>180</v>
      </c>
      <c r="AW108" s="2" t="s">
        <v>181</v>
      </c>
      <c r="AX108" s="2" t="s">
        <v>182</v>
      </c>
      <c r="AY108" s="2" t="s">
        <v>184</v>
      </c>
      <c r="BE108" s="2">
        <v>341338</v>
      </c>
      <c r="BF108" s="2" t="s">
        <v>184</v>
      </c>
      <c r="BG108" s="2" t="s">
        <v>185</v>
      </c>
      <c r="BH108" s="2" t="s">
        <v>186</v>
      </c>
      <c r="BI108" s="2" t="s">
        <v>187</v>
      </c>
      <c r="BJ108" s="2" t="s">
        <v>188</v>
      </c>
      <c r="BN108" s="2">
        <v>30023338</v>
      </c>
      <c r="BO108" s="2" t="s">
        <v>188</v>
      </c>
      <c r="BP108" s="2" t="s">
        <v>189</v>
      </c>
      <c r="BQ108" s="2" t="s">
        <v>189</v>
      </c>
      <c r="BZ108" s="2">
        <v>235338</v>
      </c>
      <c r="CA108" s="2" t="s">
        <v>189</v>
      </c>
      <c r="CB108" s="2" t="s">
        <v>190</v>
      </c>
      <c r="CC108" s="2" t="s">
        <v>190</v>
      </c>
      <c r="CM108" s="2">
        <v>4338</v>
      </c>
      <c r="CN108" s="2" t="s">
        <v>190</v>
      </c>
      <c r="CO108" s="2" t="s">
        <v>191</v>
      </c>
      <c r="CP108" s="2" t="s">
        <v>191</v>
      </c>
      <c r="CQ108" s="2" t="s">
        <v>256</v>
      </c>
      <c r="CR108" s="2" t="s">
        <v>257</v>
      </c>
      <c r="CS108" s="2" t="s">
        <v>343</v>
      </c>
      <c r="CT108" s="2" t="s">
        <v>259</v>
      </c>
      <c r="CU108" s="2" t="s">
        <v>260</v>
      </c>
      <c r="CV108" s="2" t="s">
        <v>350</v>
      </c>
      <c r="CW108" s="2" t="s">
        <v>350</v>
      </c>
      <c r="CX108" s="2" t="s">
        <v>195</v>
      </c>
      <c r="CY108" s="2" t="s">
        <v>196</v>
      </c>
      <c r="CZ108" s="2" t="s">
        <v>197</v>
      </c>
      <c r="DA108" s="2" t="s">
        <v>197</v>
      </c>
      <c r="DB108" s="2" t="s">
        <v>326</v>
      </c>
      <c r="DC108" s="2" t="s">
        <v>326</v>
      </c>
      <c r="DD108" s="2" t="s">
        <v>199</v>
      </c>
      <c r="DE108" s="2" t="s">
        <v>200</v>
      </c>
      <c r="DF108" s="2" t="s">
        <v>201</v>
      </c>
      <c r="DG108" s="2">
        <v>79000000</v>
      </c>
      <c r="DH108" s="2">
        <v>83000000</v>
      </c>
      <c r="DI108" s="2" t="s">
        <v>327</v>
      </c>
      <c r="DJ108" s="2" t="s">
        <v>328</v>
      </c>
      <c r="DK108" s="2" t="s">
        <v>214</v>
      </c>
      <c r="DL108" s="2" t="s">
        <v>205</v>
      </c>
      <c r="DM108" s="2" t="s">
        <v>329</v>
      </c>
      <c r="DN108" s="2" t="s">
        <v>333</v>
      </c>
      <c r="DO108" s="2" t="s">
        <v>256</v>
      </c>
      <c r="DP108" s="2" t="s">
        <v>256</v>
      </c>
      <c r="DQ108" s="2" t="s">
        <v>330</v>
      </c>
      <c r="DR108" s="2" t="s">
        <v>345</v>
      </c>
      <c r="DS108" s="2" t="s">
        <v>346</v>
      </c>
      <c r="DT108" s="2" t="s">
        <v>347</v>
      </c>
      <c r="DU108" s="2" t="s">
        <v>347</v>
      </c>
      <c r="DV108" s="2" t="s">
        <v>347</v>
      </c>
      <c r="DW108" s="2">
        <v>63</v>
      </c>
      <c r="DX108" s="2">
        <v>358</v>
      </c>
      <c r="DY108" s="2">
        <v>1113</v>
      </c>
      <c r="DZ108" s="2">
        <v>2829</v>
      </c>
      <c r="EA108" s="2">
        <v>3</v>
      </c>
      <c r="EB108" s="2">
        <v>235</v>
      </c>
      <c r="EC108" s="2">
        <v>0</v>
      </c>
      <c r="ED108" s="2">
        <v>1</v>
      </c>
      <c r="EE108" s="2">
        <v>72</v>
      </c>
      <c r="EF108" s="2">
        <v>75</v>
      </c>
      <c r="EG108" s="2">
        <v>76</v>
      </c>
      <c r="EH108" s="2">
        <v>95</v>
      </c>
      <c r="EI108" s="2">
        <v>4</v>
      </c>
      <c r="EJ108" s="2">
        <v>0</v>
      </c>
      <c r="EK108" s="2">
        <v>0</v>
      </c>
      <c r="EL108" s="2">
        <v>0</v>
      </c>
      <c r="EM108" s="2" t="s">
        <v>208</v>
      </c>
      <c r="EN108" s="2">
        <v>1325338</v>
      </c>
      <c r="EO108" s="2">
        <v>1327338</v>
      </c>
      <c r="EP108" s="2" t="s">
        <v>257</v>
      </c>
    </row>
    <row r="109" spans="1:146" x14ac:dyDescent="0.2">
      <c r="A109" s="2" t="s">
        <v>166</v>
      </c>
      <c r="B109" s="2" t="s">
        <v>167</v>
      </c>
      <c r="C109" s="2" t="s">
        <v>168</v>
      </c>
      <c r="D109" s="2" t="s">
        <v>320</v>
      </c>
      <c r="E109" s="2" t="s">
        <v>170</v>
      </c>
      <c r="F109" s="2" t="s">
        <v>321</v>
      </c>
      <c r="G109" s="2" t="s">
        <v>172</v>
      </c>
      <c r="H109" s="2" t="s">
        <v>172</v>
      </c>
      <c r="I109" s="2" t="s">
        <v>399</v>
      </c>
      <c r="M109" s="2">
        <v>33961338</v>
      </c>
      <c r="N109" s="2" t="s">
        <v>399</v>
      </c>
      <c r="O109" s="2" t="s">
        <v>324</v>
      </c>
      <c r="P109" s="2" t="s">
        <v>325</v>
      </c>
      <c r="Q109" s="2">
        <v>52027.22</v>
      </c>
      <c r="R109" s="2">
        <v>0</v>
      </c>
      <c r="S109" s="2">
        <v>0</v>
      </c>
      <c r="T109" s="2">
        <v>0</v>
      </c>
      <c r="U109" s="2">
        <v>0</v>
      </c>
      <c r="V109" s="2">
        <v>98000</v>
      </c>
      <c r="W109" s="2">
        <v>0</v>
      </c>
      <c r="X109" s="2">
        <v>56369.84</v>
      </c>
      <c r="Y109" s="2">
        <v>41630.160000000003</v>
      </c>
      <c r="Z109" s="2">
        <v>8601.02</v>
      </c>
      <c r="AA109" s="2">
        <v>4342.62</v>
      </c>
      <c r="AB109" s="2">
        <v>4342.62</v>
      </c>
      <c r="AC109" s="2">
        <v>4342.62</v>
      </c>
      <c r="AD109" s="2">
        <v>4342.62</v>
      </c>
      <c r="AE109" s="2">
        <v>4342.62</v>
      </c>
      <c r="AF109" s="2">
        <v>4342.62</v>
      </c>
      <c r="AG109" s="2">
        <v>4342.62</v>
      </c>
      <c r="AH109" s="2">
        <v>4342.62</v>
      </c>
      <c r="AI109" s="2">
        <v>4342.62</v>
      </c>
      <c r="AJ109" s="2">
        <v>4342.62</v>
      </c>
      <c r="AK109" s="2">
        <v>4342.62</v>
      </c>
      <c r="AL109" s="2" t="s">
        <v>176</v>
      </c>
      <c r="AM109" s="2" t="s">
        <v>177</v>
      </c>
      <c r="AN109" s="2" t="s">
        <v>178</v>
      </c>
      <c r="AO109" s="2" t="s">
        <v>179</v>
      </c>
      <c r="AT109" s="2">
        <v>38338</v>
      </c>
      <c r="AV109" s="2" t="s">
        <v>180</v>
      </c>
      <c r="AW109" s="2" t="s">
        <v>181</v>
      </c>
      <c r="AX109" s="2" t="s">
        <v>182</v>
      </c>
      <c r="AY109" s="2" t="s">
        <v>184</v>
      </c>
      <c r="BE109" s="2">
        <v>341338</v>
      </c>
      <c r="BF109" s="2" t="s">
        <v>184</v>
      </c>
      <c r="BG109" s="2" t="s">
        <v>185</v>
      </c>
      <c r="BH109" s="2" t="s">
        <v>186</v>
      </c>
      <c r="BI109" s="2" t="s">
        <v>187</v>
      </c>
      <c r="BJ109" s="2" t="s">
        <v>188</v>
      </c>
      <c r="BN109" s="2">
        <v>30023338</v>
      </c>
      <c r="BO109" s="2" t="s">
        <v>188</v>
      </c>
      <c r="BP109" s="2" t="s">
        <v>189</v>
      </c>
      <c r="BQ109" s="2" t="s">
        <v>189</v>
      </c>
      <c r="BZ109" s="2">
        <v>235338</v>
      </c>
      <c r="CA109" s="2" t="s">
        <v>189</v>
      </c>
      <c r="CB109" s="2" t="s">
        <v>190</v>
      </c>
      <c r="CC109" s="2" t="s">
        <v>190</v>
      </c>
      <c r="CM109" s="2">
        <v>4338</v>
      </c>
      <c r="CN109" s="2" t="s">
        <v>190</v>
      </c>
      <c r="CO109" s="2" t="s">
        <v>191</v>
      </c>
      <c r="CP109" s="2" t="s">
        <v>191</v>
      </c>
      <c r="CQ109" s="2" t="s">
        <v>256</v>
      </c>
      <c r="CR109" s="2" t="s">
        <v>257</v>
      </c>
      <c r="CS109" s="2" t="s">
        <v>343</v>
      </c>
      <c r="CT109" s="2" t="s">
        <v>259</v>
      </c>
      <c r="CU109" s="2" t="s">
        <v>260</v>
      </c>
      <c r="CV109" s="2" t="s">
        <v>350</v>
      </c>
      <c r="CW109" s="2" t="s">
        <v>350</v>
      </c>
      <c r="CX109" s="2" t="s">
        <v>195</v>
      </c>
      <c r="CY109" s="2" t="s">
        <v>196</v>
      </c>
      <c r="CZ109" s="2" t="s">
        <v>197</v>
      </c>
      <c r="DA109" s="2" t="s">
        <v>197</v>
      </c>
      <c r="DB109" s="2" t="s">
        <v>326</v>
      </c>
      <c r="DC109" s="2" t="s">
        <v>326</v>
      </c>
      <c r="DD109" s="2" t="s">
        <v>199</v>
      </c>
      <c r="DE109" s="2" t="s">
        <v>200</v>
      </c>
      <c r="DF109" s="2" t="s">
        <v>201</v>
      </c>
      <c r="DG109" s="2">
        <v>79000000</v>
      </c>
      <c r="DH109" s="2">
        <v>83000000</v>
      </c>
      <c r="DI109" s="2" t="s">
        <v>327</v>
      </c>
      <c r="DJ109" s="2" t="s">
        <v>328</v>
      </c>
      <c r="DK109" s="2" t="s">
        <v>214</v>
      </c>
      <c r="DL109" s="2" t="s">
        <v>205</v>
      </c>
      <c r="DM109" s="2" t="s">
        <v>329</v>
      </c>
      <c r="DN109" s="2" t="s">
        <v>333</v>
      </c>
      <c r="DO109" s="2" t="s">
        <v>256</v>
      </c>
      <c r="DP109" s="2" t="s">
        <v>256</v>
      </c>
      <c r="DQ109" s="2" t="s">
        <v>330</v>
      </c>
      <c r="DR109" s="2" t="s">
        <v>345</v>
      </c>
      <c r="DS109" s="2" t="s">
        <v>346</v>
      </c>
      <c r="DT109" s="2" t="s">
        <v>347</v>
      </c>
      <c r="DU109" s="2" t="s">
        <v>347</v>
      </c>
      <c r="DV109" s="2" t="s">
        <v>347</v>
      </c>
      <c r="DW109" s="2">
        <v>63</v>
      </c>
      <c r="DX109" s="2">
        <v>358</v>
      </c>
      <c r="DY109" s="2">
        <v>1113</v>
      </c>
      <c r="DZ109" s="2">
        <v>2829</v>
      </c>
      <c r="EA109" s="2">
        <v>3</v>
      </c>
      <c r="EB109" s="2">
        <v>235</v>
      </c>
      <c r="EC109" s="2">
        <v>0</v>
      </c>
      <c r="ED109" s="2">
        <v>1</v>
      </c>
      <c r="EE109" s="2">
        <v>72</v>
      </c>
      <c r="EF109" s="2">
        <v>75</v>
      </c>
      <c r="EG109" s="2">
        <v>76</v>
      </c>
      <c r="EH109" s="2">
        <v>95</v>
      </c>
      <c r="EI109" s="2">
        <v>4</v>
      </c>
      <c r="EJ109" s="2">
        <v>0</v>
      </c>
      <c r="EK109" s="2">
        <v>0</v>
      </c>
      <c r="EL109" s="2">
        <v>0</v>
      </c>
      <c r="EM109" s="2" t="s">
        <v>208</v>
      </c>
      <c r="EN109" s="2">
        <v>1325338</v>
      </c>
      <c r="EO109" s="2">
        <v>1327338</v>
      </c>
      <c r="EP109" s="2" t="s">
        <v>257</v>
      </c>
    </row>
    <row r="110" spans="1:146" x14ac:dyDescent="0.2">
      <c r="A110" s="2" t="s">
        <v>166</v>
      </c>
      <c r="B110" s="2" t="s">
        <v>167</v>
      </c>
      <c r="C110" s="2" t="s">
        <v>168</v>
      </c>
      <c r="D110" s="2" t="s">
        <v>320</v>
      </c>
      <c r="E110" s="2" t="s">
        <v>170</v>
      </c>
      <c r="F110" s="2" t="s">
        <v>321</v>
      </c>
      <c r="G110" s="2" t="s">
        <v>172</v>
      </c>
      <c r="H110" s="2" t="s">
        <v>172</v>
      </c>
      <c r="I110" s="2" t="s">
        <v>210</v>
      </c>
      <c r="M110" s="2">
        <v>33946338</v>
      </c>
      <c r="N110" s="2" t="s">
        <v>210</v>
      </c>
      <c r="O110" s="2" t="s">
        <v>324</v>
      </c>
      <c r="P110" s="2" t="s">
        <v>325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22000</v>
      </c>
      <c r="W110" s="2">
        <v>0</v>
      </c>
      <c r="X110" s="2">
        <v>0</v>
      </c>
      <c r="Y110" s="2">
        <v>22000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 t="s">
        <v>176</v>
      </c>
      <c r="AM110" s="2" t="s">
        <v>177</v>
      </c>
      <c r="AN110" s="2" t="s">
        <v>178</v>
      </c>
      <c r="AO110" s="2" t="s">
        <v>179</v>
      </c>
      <c r="AT110" s="2">
        <v>38338</v>
      </c>
      <c r="AV110" s="2" t="s">
        <v>180</v>
      </c>
      <c r="AW110" s="2" t="s">
        <v>181</v>
      </c>
      <c r="AX110" s="2" t="s">
        <v>182</v>
      </c>
      <c r="AY110" s="2" t="s">
        <v>184</v>
      </c>
      <c r="BE110" s="2">
        <v>341338</v>
      </c>
      <c r="BF110" s="2" t="s">
        <v>184</v>
      </c>
      <c r="BG110" s="2" t="s">
        <v>185</v>
      </c>
      <c r="BH110" s="2" t="s">
        <v>186</v>
      </c>
      <c r="BI110" s="2" t="s">
        <v>187</v>
      </c>
      <c r="BJ110" s="2" t="s">
        <v>188</v>
      </c>
      <c r="BN110" s="2">
        <v>30023338</v>
      </c>
      <c r="BO110" s="2" t="s">
        <v>188</v>
      </c>
      <c r="BP110" s="2" t="s">
        <v>189</v>
      </c>
      <c r="BQ110" s="2" t="s">
        <v>189</v>
      </c>
      <c r="BZ110" s="2">
        <v>235338</v>
      </c>
      <c r="CA110" s="2" t="s">
        <v>189</v>
      </c>
      <c r="CB110" s="2" t="s">
        <v>190</v>
      </c>
      <c r="CC110" s="2" t="s">
        <v>190</v>
      </c>
      <c r="CM110" s="2">
        <v>4338</v>
      </c>
      <c r="CN110" s="2" t="s">
        <v>190</v>
      </c>
      <c r="CO110" s="2" t="s">
        <v>191</v>
      </c>
      <c r="CP110" s="2" t="s">
        <v>191</v>
      </c>
      <c r="CQ110" s="2" t="s">
        <v>256</v>
      </c>
      <c r="CR110" s="2" t="s">
        <v>257</v>
      </c>
      <c r="CS110" s="2" t="s">
        <v>343</v>
      </c>
      <c r="CT110" s="2" t="s">
        <v>259</v>
      </c>
      <c r="CU110" s="2" t="s">
        <v>260</v>
      </c>
      <c r="CV110" s="2" t="s">
        <v>266</v>
      </c>
      <c r="CW110" s="2" t="s">
        <v>266</v>
      </c>
      <c r="CX110" s="2" t="s">
        <v>195</v>
      </c>
      <c r="CY110" s="2" t="s">
        <v>196</v>
      </c>
      <c r="CZ110" s="2" t="s">
        <v>197</v>
      </c>
      <c r="DA110" s="2" t="s">
        <v>197</v>
      </c>
      <c r="DB110" s="2" t="s">
        <v>326</v>
      </c>
      <c r="DC110" s="2" t="s">
        <v>326</v>
      </c>
      <c r="DD110" s="2" t="s">
        <v>199</v>
      </c>
      <c r="DE110" s="2" t="s">
        <v>200</v>
      </c>
      <c r="DF110" s="2" t="s">
        <v>201</v>
      </c>
      <c r="DG110" s="2">
        <v>79000000</v>
      </c>
      <c r="DH110" s="2">
        <v>83000000</v>
      </c>
      <c r="DI110" s="2" t="s">
        <v>327</v>
      </c>
      <c r="DJ110" s="2" t="s">
        <v>328</v>
      </c>
      <c r="DK110" s="2" t="s">
        <v>214</v>
      </c>
      <c r="DL110" s="2" t="s">
        <v>205</v>
      </c>
      <c r="DM110" s="2" t="s">
        <v>329</v>
      </c>
      <c r="DN110" s="2" t="s">
        <v>333</v>
      </c>
      <c r="DO110" s="2" t="s">
        <v>256</v>
      </c>
      <c r="DP110" s="2" t="s">
        <v>256</v>
      </c>
      <c r="DQ110" s="2" t="s">
        <v>330</v>
      </c>
      <c r="DR110" s="2" t="s">
        <v>345</v>
      </c>
      <c r="DS110" s="2" t="s">
        <v>346</v>
      </c>
      <c r="DT110" s="2" t="s">
        <v>347</v>
      </c>
      <c r="DU110" s="2" t="s">
        <v>347</v>
      </c>
      <c r="DV110" s="2" t="s">
        <v>347</v>
      </c>
      <c r="DW110" s="2">
        <v>63</v>
      </c>
      <c r="DX110" s="2">
        <v>358</v>
      </c>
      <c r="DY110" s="2">
        <v>1113</v>
      </c>
      <c r="DZ110" s="2">
        <v>2829</v>
      </c>
      <c r="EA110" s="2">
        <v>3</v>
      </c>
      <c r="EB110" s="2">
        <v>235</v>
      </c>
      <c r="EC110" s="2">
        <v>0</v>
      </c>
      <c r="ED110" s="2">
        <v>1</v>
      </c>
      <c r="EE110" s="2">
        <v>72</v>
      </c>
      <c r="EF110" s="2">
        <v>75</v>
      </c>
      <c r="EG110" s="2">
        <v>76</v>
      </c>
      <c r="EH110" s="2">
        <v>95</v>
      </c>
      <c r="EI110" s="2">
        <v>4</v>
      </c>
      <c r="EJ110" s="2">
        <v>0</v>
      </c>
      <c r="EK110" s="2">
        <v>0</v>
      </c>
      <c r="EL110" s="2">
        <v>0</v>
      </c>
      <c r="EM110" s="2" t="s">
        <v>208</v>
      </c>
      <c r="EN110" s="2">
        <v>1325338</v>
      </c>
      <c r="EO110" s="2">
        <v>1327338</v>
      </c>
      <c r="EP110" s="2" t="s">
        <v>257</v>
      </c>
    </row>
    <row r="111" spans="1:146" x14ac:dyDescent="0.2">
      <c r="A111" s="2" t="s">
        <v>166</v>
      </c>
      <c r="B111" s="2" t="s">
        <v>167</v>
      </c>
      <c r="C111" s="2" t="s">
        <v>168</v>
      </c>
      <c r="D111" s="2" t="s">
        <v>320</v>
      </c>
      <c r="E111" s="2" t="s">
        <v>170</v>
      </c>
      <c r="F111" s="2" t="s">
        <v>321</v>
      </c>
      <c r="G111" s="2" t="s">
        <v>172</v>
      </c>
      <c r="H111" s="2" t="s">
        <v>172</v>
      </c>
      <c r="I111" s="2" t="s">
        <v>399</v>
      </c>
      <c r="M111" s="2">
        <v>33961338</v>
      </c>
      <c r="N111" s="2" t="s">
        <v>399</v>
      </c>
      <c r="O111" s="2" t="s">
        <v>324</v>
      </c>
      <c r="P111" s="2" t="s">
        <v>325</v>
      </c>
      <c r="Q111" s="2">
        <v>39600</v>
      </c>
      <c r="R111" s="2">
        <v>0</v>
      </c>
      <c r="S111" s="2">
        <v>0</v>
      </c>
      <c r="T111" s="2">
        <v>0</v>
      </c>
      <c r="U111" s="2">
        <v>0</v>
      </c>
      <c r="V111" s="2">
        <v>33000</v>
      </c>
      <c r="W111" s="2">
        <v>0</v>
      </c>
      <c r="X111" s="2">
        <v>43200</v>
      </c>
      <c r="Y111" s="2">
        <v>-10200</v>
      </c>
      <c r="Z111" s="2">
        <v>3600</v>
      </c>
      <c r="AA111" s="2">
        <v>3600</v>
      </c>
      <c r="AB111" s="2">
        <v>3600</v>
      </c>
      <c r="AC111" s="2">
        <v>3600</v>
      </c>
      <c r="AD111" s="2">
        <v>3600</v>
      </c>
      <c r="AE111" s="2">
        <v>3600</v>
      </c>
      <c r="AF111" s="2">
        <v>3600</v>
      </c>
      <c r="AG111" s="2">
        <v>3600</v>
      </c>
      <c r="AH111" s="2">
        <v>3600</v>
      </c>
      <c r="AI111" s="2">
        <v>3600</v>
      </c>
      <c r="AJ111" s="2">
        <v>3600</v>
      </c>
      <c r="AK111" s="2">
        <v>3600</v>
      </c>
      <c r="AL111" s="2" t="s">
        <v>176</v>
      </c>
      <c r="AM111" s="2" t="s">
        <v>177</v>
      </c>
      <c r="AN111" s="2" t="s">
        <v>178</v>
      </c>
      <c r="AO111" s="2" t="s">
        <v>179</v>
      </c>
      <c r="AT111" s="2">
        <v>38338</v>
      </c>
      <c r="AV111" s="2" t="s">
        <v>180</v>
      </c>
      <c r="AW111" s="2" t="s">
        <v>181</v>
      </c>
      <c r="AX111" s="2" t="s">
        <v>182</v>
      </c>
      <c r="AY111" s="2" t="s">
        <v>184</v>
      </c>
      <c r="BE111" s="2">
        <v>341338</v>
      </c>
      <c r="BF111" s="2" t="s">
        <v>184</v>
      </c>
      <c r="BG111" s="2" t="s">
        <v>185</v>
      </c>
      <c r="BH111" s="2" t="s">
        <v>186</v>
      </c>
      <c r="BI111" s="2" t="s">
        <v>187</v>
      </c>
      <c r="BJ111" s="2" t="s">
        <v>188</v>
      </c>
      <c r="BN111" s="2">
        <v>30023338</v>
      </c>
      <c r="BO111" s="2" t="s">
        <v>188</v>
      </c>
      <c r="BP111" s="2" t="s">
        <v>189</v>
      </c>
      <c r="BQ111" s="2" t="s">
        <v>189</v>
      </c>
      <c r="BZ111" s="2">
        <v>235338</v>
      </c>
      <c r="CA111" s="2" t="s">
        <v>189</v>
      </c>
      <c r="CB111" s="2" t="s">
        <v>190</v>
      </c>
      <c r="CC111" s="2" t="s">
        <v>190</v>
      </c>
      <c r="CM111" s="2">
        <v>4338</v>
      </c>
      <c r="CN111" s="2" t="s">
        <v>190</v>
      </c>
      <c r="CO111" s="2" t="s">
        <v>191</v>
      </c>
      <c r="CP111" s="2" t="s">
        <v>191</v>
      </c>
      <c r="CQ111" s="2" t="s">
        <v>256</v>
      </c>
      <c r="CR111" s="2" t="s">
        <v>257</v>
      </c>
      <c r="CS111" s="2" t="s">
        <v>343</v>
      </c>
      <c r="CT111" s="2" t="s">
        <v>259</v>
      </c>
      <c r="CU111" s="2" t="s">
        <v>260</v>
      </c>
      <c r="CV111" s="2" t="s">
        <v>266</v>
      </c>
      <c r="CW111" s="2" t="s">
        <v>266</v>
      </c>
      <c r="CX111" s="2" t="s">
        <v>195</v>
      </c>
      <c r="CY111" s="2" t="s">
        <v>196</v>
      </c>
      <c r="CZ111" s="2" t="s">
        <v>197</v>
      </c>
      <c r="DA111" s="2" t="s">
        <v>197</v>
      </c>
      <c r="DB111" s="2" t="s">
        <v>326</v>
      </c>
      <c r="DC111" s="2" t="s">
        <v>326</v>
      </c>
      <c r="DD111" s="2" t="s">
        <v>199</v>
      </c>
      <c r="DE111" s="2" t="s">
        <v>200</v>
      </c>
      <c r="DF111" s="2" t="s">
        <v>201</v>
      </c>
      <c r="DG111" s="2">
        <v>79000000</v>
      </c>
      <c r="DH111" s="2">
        <v>83000000</v>
      </c>
      <c r="DI111" s="2" t="s">
        <v>327</v>
      </c>
      <c r="DJ111" s="2" t="s">
        <v>328</v>
      </c>
      <c r="DK111" s="2" t="s">
        <v>214</v>
      </c>
      <c r="DL111" s="2" t="s">
        <v>205</v>
      </c>
      <c r="DM111" s="2" t="s">
        <v>329</v>
      </c>
      <c r="DN111" s="2" t="s">
        <v>333</v>
      </c>
      <c r="DO111" s="2" t="s">
        <v>256</v>
      </c>
      <c r="DP111" s="2" t="s">
        <v>256</v>
      </c>
      <c r="DQ111" s="2" t="s">
        <v>330</v>
      </c>
      <c r="DR111" s="2" t="s">
        <v>345</v>
      </c>
      <c r="DS111" s="2" t="s">
        <v>346</v>
      </c>
      <c r="DT111" s="2" t="s">
        <v>347</v>
      </c>
      <c r="DU111" s="2" t="s">
        <v>347</v>
      </c>
      <c r="DV111" s="2" t="s">
        <v>347</v>
      </c>
      <c r="DW111" s="2">
        <v>63</v>
      </c>
      <c r="DX111" s="2">
        <v>358</v>
      </c>
      <c r="DY111" s="2">
        <v>1113</v>
      </c>
      <c r="DZ111" s="2">
        <v>2829</v>
      </c>
      <c r="EA111" s="2">
        <v>3</v>
      </c>
      <c r="EB111" s="2">
        <v>235</v>
      </c>
      <c r="EC111" s="2">
        <v>0</v>
      </c>
      <c r="ED111" s="2">
        <v>1</v>
      </c>
      <c r="EE111" s="2">
        <v>72</v>
      </c>
      <c r="EF111" s="2">
        <v>75</v>
      </c>
      <c r="EG111" s="2">
        <v>76</v>
      </c>
      <c r="EH111" s="2">
        <v>95</v>
      </c>
      <c r="EI111" s="2">
        <v>4</v>
      </c>
      <c r="EJ111" s="2">
        <v>0</v>
      </c>
      <c r="EK111" s="2">
        <v>0</v>
      </c>
      <c r="EL111" s="2">
        <v>0</v>
      </c>
      <c r="EM111" s="2" t="s">
        <v>208</v>
      </c>
      <c r="EN111" s="2">
        <v>1325338</v>
      </c>
      <c r="EO111" s="2">
        <v>1327338</v>
      </c>
      <c r="EP111" s="2" t="s">
        <v>257</v>
      </c>
    </row>
    <row r="112" spans="1:146" x14ac:dyDescent="0.2">
      <c r="A112" s="2" t="s">
        <v>166</v>
      </c>
      <c r="B112" s="2" t="s">
        <v>167</v>
      </c>
      <c r="C112" s="2" t="s">
        <v>168</v>
      </c>
      <c r="D112" s="2" t="s">
        <v>320</v>
      </c>
      <c r="E112" s="2" t="s">
        <v>170</v>
      </c>
      <c r="F112" s="2" t="s">
        <v>321</v>
      </c>
      <c r="G112" s="2" t="s">
        <v>172</v>
      </c>
      <c r="H112" s="2" t="s">
        <v>172</v>
      </c>
      <c r="I112" s="2" t="s">
        <v>332</v>
      </c>
      <c r="M112" s="2">
        <v>33960338</v>
      </c>
      <c r="N112" s="2" t="s">
        <v>332</v>
      </c>
      <c r="O112" s="2" t="s">
        <v>324</v>
      </c>
      <c r="P112" s="2" t="s">
        <v>325</v>
      </c>
      <c r="Q112" s="2">
        <v>155837</v>
      </c>
      <c r="R112" s="2">
        <v>0</v>
      </c>
      <c r="S112" s="2">
        <v>0</v>
      </c>
      <c r="T112" s="2">
        <v>0</v>
      </c>
      <c r="U112" s="2">
        <v>0</v>
      </c>
      <c r="V112" s="2">
        <v>170000</v>
      </c>
      <c r="W112" s="2">
        <v>0</v>
      </c>
      <c r="X112" s="2">
        <v>170004</v>
      </c>
      <c r="Y112" s="2">
        <v>-4</v>
      </c>
      <c r="Z112" s="2">
        <v>14167</v>
      </c>
      <c r="AA112" s="2">
        <v>14167</v>
      </c>
      <c r="AB112" s="2">
        <v>14167</v>
      </c>
      <c r="AC112" s="2">
        <v>14167</v>
      </c>
      <c r="AD112" s="2">
        <v>14167</v>
      </c>
      <c r="AE112" s="2">
        <v>14167</v>
      </c>
      <c r="AF112" s="2">
        <v>14167</v>
      </c>
      <c r="AG112" s="2">
        <v>14167</v>
      </c>
      <c r="AH112" s="2">
        <v>14167</v>
      </c>
      <c r="AI112" s="2">
        <v>14167</v>
      </c>
      <c r="AJ112" s="2">
        <v>14167</v>
      </c>
      <c r="AK112" s="2">
        <v>14167</v>
      </c>
      <c r="AL112" s="2" t="s">
        <v>176</v>
      </c>
      <c r="AM112" s="2" t="s">
        <v>177</v>
      </c>
      <c r="AN112" s="2" t="s">
        <v>178</v>
      </c>
      <c r="AO112" s="2" t="s">
        <v>179</v>
      </c>
      <c r="AT112" s="2">
        <v>38338</v>
      </c>
      <c r="AV112" s="2" t="s">
        <v>180</v>
      </c>
      <c r="AW112" s="2" t="s">
        <v>181</v>
      </c>
      <c r="AX112" s="2" t="s">
        <v>182</v>
      </c>
      <c r="AY112" s="2" t="s">
        <v>184</v>
      </c>
      <c r="BE112" s="2">
        <v>341338</v>
      </c>
      <c r="BF112" s="2" t="s">
        <v>184</v>
      </c>
      <c r="BG112" s="2" t="s">
        <v>185</v>
      </c>
      <c r="BH112" s="2" t="s">
        <v>186</v>
      </c>
      <c r="BI112" s="2" t="s">
        <v>187</v>
      </c>
      <c r="BJ112" s="2" t="s">
        <v>188</v>
      </c>
      <c r="BN112" s="2">
        <v>30023338</v>
      </c>
      <c r="BO112" s="2" t="s">
        <v>188</v>
      </c>
      <c r="BP112" s="2" t="s">
        <v>189</v>
      </c>
      <c r="BQ112" s="2" t="s">
        <v>189</v>
      </c>
      <c r="BZ112" s="2">
        <v>235338</v>
      </c>
      <c r="CA112" s="2" t="s">
        <v>189</v>
      </c>
      <c r="CB112" s="2" t="s">
        <v>190</v>
      </c>
      <c r="CC112" s="2" t="s">
        <v>190</v>
      </c>
      <c r="CM112" s="2">
        <v>4338</v>
      </c>
      <c r="CN112" s="2" t="s">
        <v>190</v>
      </c>
      <c r="CO112" s="2" t="s">
        <v>191</v>
      </c>
      <c r="CP112" s="2" t="s">
        <v>191</v>
      </c>
      <c r="CQ112" s="2" t="s">
        <v>256</v>
      </c>
      <c r="CR112" s="2" t="s">
        <v>257</v>
      </c>
      <c r="CS112" s="2" t="s">
        <v>343</v>
      </c>
      <c r="CT112" s="2" t="s">
        <v>259</v>
      </c>
      <c r="CU112" s="2" t="s">
        <v>260</v>
      </c>
      <c r="CV112" s="2" t="s">
        <v>266</v>
      </c>
      <c r="CW112" s="2" t="s">
        <v>266</v>
      </c>
      <c r="CX112" s="2" t="s">
        <v>195</v>
      </c>
      <c r="CY112" s="2" t="s">
        <v>196</v>
      </c>
      <c r="CZ112" s="2" t="s">
        <v>197</v>
      </c>
      <c r="DA112" s="2" t="s">
        <v>197</v>
      </c>
      <c r="DB112" s="2" t="s">
        <v>326</v>
      </c>
      <c r="DC112" s="2" t="s">
        <v>326</v>
      </c>
      <c r="DD112" s="2" t="s">
        <v>199</v>
      </c>
      <c r="DE112" s="2" t="s">
        <v>200</v>
      </c>
      <c r="DF112" s="2" t="s">
        <v>201</v>
      </c>
      <c r="DG112" s="2">
        <v>79000000</v>
      </c>
      <c r="DH112" s="2">
        <v>83000000</v>
      </c>
      <c r="DI112" s="2" t="s">
        <v>327</v>
      </c>
      <c r="DJ112" s="2" t="s">
        <v>328</v>
      </c>
      <c r="DK112" s="2" t="s">
        <v>214</v>
      </c>
      <c r="DL112" s="2" t="s">
        <v>205</v>
      </c>
      <c r="DM112" s="2" t="s">
        <v>329</v>
      </c>
      <c r="DN112" s="2" t="s">
        <v>333</v>
      </c>
      <c r="DO112" s="2" t="s">
        <v>256</v>
      </c>
      <c r="DP112" s="2" t="s">
        <v>256</v>
      </c>
      <c r="DQ112" s="2" t="s">
        <v>330</v>
      </c>
      <c r="DR112" s="2" t="s">
        <v>345</v>
      </c>
      <c r="DS112" s="2" t="s">
        <v>346</v>
      </c>
      <c r="DT112" s="2" t="s">
        <v>347</v>
      </c>
      <c r="DU112" s="2" t="s">
        <v>347</v>
      </c>
      <c r="DV112" s="2" t="s">
        <v>347</v>
      </c>
      <c r="DW112" s="2">
        <v>63</v>
      </c>
      <c r="DX112" s="2">
        <v>358</v>
      </c>
      <c r="DY112" s="2">
        <v>1113</v>
      </c>
      <c r="DZ112" s="2">
        <v>2829</v>
      </c>
      <c r="EA112" s="2">
        <v>3</v>
      </c>
      <c r="EB112" s="2">
        <v>235</v>
      </c>
      <c r="EC112" s="2">
        <v>0</v>
      </c>
      <c r="ED112" s="2">
        <v>1</v>
      </c>
      <c r="EE112" s="2">
        <v>72</v>
      </c>
      <c r="EF112" s="2">
        <v>75</v>
      </c>
      <c r="EG112" s="2">
        <v>76</v>
      </c>
      <c r="EH112" s="2">
        <v>95</v>
      </c>
      <c r="EI112" s="2">
        <v>4</v>
      </c>
      <c r="EJ112" s="2">
        <v>0</v>
      </c>
      <c r="EK112" s="2">
        <v>0</v>
      </c>
      <c r="EL112" s="2">
        <v>0</v>
      </c>
      <c r="EM112" s="2" t="s">
        <v>208</v>
      </c>
      <c r="EN112" s="2">
        <v>1325338</v>
      </c>
      <c r="EO112" s="2">
        <v>1327338</v>
      </c>
      <c r="EP112" s="2" t="s">
        <v>257</v>
      </c>
    </row>
    <row r="113" spans="1:146" x14ac:dyDescent="0.2">
      <c r="A113" s="2" t="s">
        <v>166</v>
      </c>
      <c r="B113" s="2" t="s">
        <v>167</v>
      </c>
      <c r="C113" s="2" t="s">
        <v>168</v>
      </c>
      <c r="D113" s="2" t="s">
        <v>320</v>
      </c>
      <c r="E113" s="2" t="s">
        <v>170</v>
      </c>
      <c r="F113" s="2" t="s">
        <v>321</v>
      </c>
      <c r="G113" s="2" t="s">
        <v>172</v>
      </c>
      <c r="H113" s="2" t="s">
        <v>172</v>
      </c>
      <c r="I113" s="2" t="s">
        <v>399</v>
      </c>
      <c r="M113" s="2">
        <v>33961338</v>
      </c>
      <c r="N113" s="2" t="s">
        <v>399</v>
      </c>
      <c r="O113" s="2" t="s">
        <v>324</v>
      </c>
      <c r="P113" s="2" t="s">
        <v>325</v>
      </c>
      <c r="Q113" s="2">
        <v>109729</v>
      </c>
      <c r="R113" s="2">
        <v>0</v>
      </c>
      <c r="S113" s="2">
        <v>0</v>
      </c>
      <c r="T113" s="2">
        <v>0</v>
      </c>
      <c r="U113" s="2">
        <v>0</v>
      </c>
      <c r="V113" s="2">
        <v>96000</v>
      </c>
      <c r="W113" s="2">
        <v>0</v>
      </c>
      <c r="X113" s="2">
        <v>109729</v>
      </c>
      <c r="Y113" s="2">
        <v>-13729</v>
      </c>
      <c r="Z113" s="2">
        <v>9891</v>
      </c>
      <c r="AA113" s="2">
        <v>9891</v>
      </c>
      <c r="AB113" s="2">
        <v>9891</v>
      </c>
      <c r="AC113" s="2">
        <v>9891</v>
      </c>
      <c r="AD113" s="2">
        <v>9891</v>
      </c>
      <c r="AE113" s="2">
        <v>9891</v>
      </c>
      <c r="AF113" s="2">
        <v>9891</v>
      </c>
      <c r="AG113" s="2">
        <v>9891</v>
      </c>
      <c r="AH113" s="2">
        <v>9891</v>
      </c>
      <c r="AI113" s="2">
        <v>10355</v>
      </c>
      <c r="AJ113" s="2">
        <v>10355</v>
      </c>
      <c r="AK113" s="2">
        <v>0</v>
      </c>
      <c r="AL113" s="2" t="s">
        <v>176</v>
      </c>
      <c r="AM113" s="2" t="s">
        <v>177</v>
      </c>
      <c r="AN113" s="2" t="s">
        <v>178</v>
      </c>
      <c r="AO113" s="2" t="s">
        <v>179</v>
      </c>
      <c r="AT113" s="2">
        <v>38338</v>
      </c>
      <c r="AV113" s="2" t="s">
        <v>180</v>
      </c>
      <c r="AW113" s="2" t="s">
        <v>181</v>
      </c>
      <c r="AX113" s="2" t="s">
        <v>182</v>
      </c>
      <c r="AY113" s="2" t="s">
        <v>184</v>
      </c>
      <c r="BE113" s="2">
        <v>341338</v>
      </c>
      <c r="BF113" s="2" t="s">
        <v>184</v>
      </c>
      <c r="BG113" s="2" t="s">
        <v>185</v>
      </c>
      <c r="BH113" s="2" t="s">
        <v>186</v>
      </c>
      <c r="BI113" s="2" t="s">
        <v>187</v>
      </c>
      <c r="BJ113" s="2" t="s">
        <v>188</v>
      </c>
      <c r="BN113" s="2">
        <v>30023338</v>
      </c>
      <c r="BO113" s="2" t="s">
        <v>188</v>
      </c>
      <c r="BP113" s="2" t="s">
        <v>189</v>
      </c>
      <c r="BQ113" s="2" t="s">
        <v>189</v>
      </c>
      <c r="BZ113" s="2">
        <v>235338</v>
      </c>
      <c r="CA113" s="2" t="s">
        <v>189</v>
      </c>
      <c r="CB113" s="2" t="s">
        <v>190</v>
      </c>
      <c r="CC113" s="2" t="s">
        <v>190</v>
      </c>
      <c r="CM113" s="2">
        <v>4338</v>
      </c>
      <c r="CN113" s="2" t="s">
        <v>190</v>
      </c>
      <c r="CO113" s="2" t="s">
        <v>191</v>
      </c>
      <c r="CP113" s="2" t="s">
        <v>191</v>
      </c>
      <c r="CQ113" s="2" t="s">
        <v>256</v>
      </c>
      <c r="CR113" s="2" t="s">
        <v>274</v>
      </c>
      <c r="CS113" s="2" t="s">
        <v>275</v>
      </c>
      <c r="CT113" s="2" t="s">
        <v>276</v>
      </c>
      <c r="CU113" s="2" t="s">
        <v>277</v>
      </c>
      <c r="CV113" s="2" t="s">
        <v>278</v>
      </c>
      <c r="CW113" s="2" t="s">
        <v>278</v>
      </c>
      <c r="CX113" s="2" t="s">
        <v>195</v>
      </c>
      <c r="CY113" s="2" t="s">
        <v>196</v>
      </c>
      <c r="CZ113" s="2" t="s">
        <v>197</v>
      </c>
      <c r="DA113" s="2" t="s">
        <v>197</v>
      </c>
      <c r="DB113" s="2" t="s">
        <v>326</v>
      </c>
      <c r="DC113" s="2" t="s">
        <v>326</v>
      </c>
      <c r="DD113" s="2" t="s">
        <v>199</v>
      </c>
      <c r="DE113" s="2" t="s">
        <v>200</v>
      </c>
      <c r="DF113" s="2" t="s">
        <v>201</v>
      </c>
      <c r="DG113" s="2">
        <v>79000000</v>
      </c>
      <c r="DH113" s="2">
        <v>83000000</v>
      </c>
      <c r="DI113" s="2" t="s">
        <v>327</v>
      </c>
      <c r="DJ113" s="2" t="s">
        <v>328</v>
      </c>
      <c r="DK113" s="2" t="s">
        <v>214</v>
      </c>
      <c r="DL113" s="2" t="s">
        <v>205</v>
      </c>
      <c r="DM113" s="2" t="s">
        <v>329</v>
      </c>
      <c r="DN113" s="2" t="s">
        <v>333</v>
      </c>
      <c r="DO113" s="2" t="s">
        <v>256</v>
      </c>
      <c r="DP113" s="2" t="s">
        <v>256</v>
      </c>
      <c r="DQ113" s="2" t="s">
        <v>330</v>
      </c>
      <c r="DR113" s="2" t="s">
        <v>345</v>
      </c>
      <c r="DS113" s="2" t="s">
        <v>351</v>
      </c>
      <c r="DT113" s="2" t="s">
        <v>352</v>
      </c>
      <c r="DU113" s="2" t="s">
        <v>352</v>
      </c>
      <c r="DV113" s="2" t="s">
        <v>352</v>
      </c>
      <c r="DW113" s="2">
        <v>63</v>
      </c>
      <c r="DX113" s="2">
        <v>359</v>
      </c>
      <c r="DY113" s="2">
        <v>1111</v>
      </c>
      <c r="DZ113" s="2">
        <v>2826</v>
      </c>
      <c r="EA113" s="2">
        <v>3</v>
      </c>
      <c r="EB113" s="2">
        <v>235</v>
      </c>
      <c r="EC113" s="2">
        <v>0</v>
      </c>
      <c r="ED113" s="2">
        <v>1</v>
      </c>
      <c r="EE113" s="2">
        <v>72</v>
      </c>
      <c r="EF113" s="2">
        <v>75</v>
      </c>
      <c r="EG113" s="2">
        <v>76</v>
      </c>
      <c r="EH113" s="2">
        <v>95</v>
      </c>
      <c r="EI113" s="2">
        <v>4</v>
      </c>
      <c r="EJ113" s="2">
        <v>0</v>
      </c>
      <c r="EK113" s="2">
        <v>0</v>
      </c>
      <c r="EL113" s="2">
        <v>0</v>
      </c>
      <c r="EM113" s="2" t="s">
        <v>208</v>
      </c>
      <c r="EN113" s="2">
        <v>1325338</v>
      </c>
      <c r="EO113" s="2">
        <v>1327338</v>
      </c>
      <c r="EP113" s="2" t="s">
        <v>274</v>
      </c>
    </row>
    <row r="114" spans="1:146" x14ac:dyDescent="0.2">
      <c r="A114" s="2" t="s">
        <v>166</v>
      </c>
      <c r="B114" s="2" t="s">
        <v>167</v>
      </c>
      <c r="C114" s="2" t="s">
        <v>168</v>
      </c>
      <c r="D114" s="2" t="s">
        <v>320</v>
      </c>
      <c r="E114" s="2" t="s">
        <v>170</v>
      </c>
      <c r="F114" s="2" t="s">
        <v>321</v>
      </c>
      <c r="G114" s="2" t="s">
        <v>172</v>
      </c>
      <c r="H114" s="2" t="s">
        <v>172</v>
      </c>
      <c r="I114" s="2" t="s">
        <v>332</v>
      </c>
      <c r="M114" s="2">
        <v>33960338</v>
      </c>
      <c r="N114" s="2" t="s">
        <v>332</v>
      </c>
      <c r="O114" s="2" t="s">
        <v>324</v>
      </c>
      <c r="P114" s="2" t="s">
        <v>325</v>
      </c>
      <c r="Q114" s="2">
        <v>43351</v>
      </c>
      <c r="R114" s="2">
        <v>0</v>
      </c>
      <c r="S114" s="2">
        <v>0</v>
      </c>
      <c r="T114" s="2">
        <v>0</v>
      </c>
      <c r="U114" s="2">
        <v>0</v>
      </c>
      <c r="V114" s="2">
        <v>48000</v>
      </c>
      <c r="W114" s="2">
        <v>0</v>
      </c>
      <c r="X114" s="2">
        <v>43351</v>
      </c>
      <c r="Y114" s="2">
        <v>4649</v>
      </c>
      <c r="Z114" s="2">
        <v>3941</v>
      </c>
      <c r="AA114" s="2">
        <v>3941</v>
      </c>
      <c r="AB114" s="2">
        <v>3941</v>
      </c>
      <c r="AC114" s="2">
        <v>3941</v>
      </c>
      <c r="AD114" s="2">
        <v>3941</v>
      </c>
      <c r="AE114" s="2">
        <v>3941</v>
      </c>
      <c r="AF114" s="2">
        <v>3941</v>
      </c>
      <c r="AG114" s="2">
        <v>3941</v>
      </c>
      <c r="AH114" s="2">
        <v>3941</v>
      </c>
      <c r="AI114" s="2">
        <v>3941</v>
      </c>
      <c r="AJ114" s="2">
        <v>3941</v>
      </c>
      <c r="AK114" s="2">
        <v>0</v>
      </c>
      <c r="AL114" s="2" t="s">
        <v>176</v>
      </c>
      <c r="AM114" s="2" t="s">
        <v>177</v>
      </c>
      <c r="AN114" s="2" t="s">
        <v>178</v>
      </c>
      <c r="AO114" s="2" t="s">
        <v>179</v>
      </c>
      <c r="AT114" s="2">
        <v>38338</v>
      </c>
      <c r="AV114" s="2" t="s">
        <v>180</v>
      </c>
      <c r="AW114" s="2" t="s">
        <v>181</v>
      </c>
      <c r="AX114" s="2" t="s">
        <v>182</v>
      </c>
      <c r="AY114" s="2" t="s">
        <v>184</v>
      </c>
      <c r="BE114" s="2">
        <v>341338</v>
      </c>
      <c r="BF114" s="2" t="s">
        <v>184</v>
      </c>
      <c r="BG114" s="2" t="s">
        <v>185</v>
      </c>
      <c r="BH114" s="2" t="s">
        <v>186</v>
      </c>
      <c r="BI114" s="2" t="s">
        <v>187</v>
      </c>
      <c r="BJ114" s="2" t="s">
        <v>188</v>
      </c>
      <c r="BN114" s="2">
        <v>30023338</v>
      </c>
      <c r="BO114" s="2" t="s">
        <v>188</v>
      </c>
      <c r="BP114" s="2" t="s">
        <v>189</v>
      </c>
      <c r="BQ114" s="2" t="s">
        <v>189</v>
      </c>
      <c r="BZ114" s="2">
        <v>235338</v>
      </c>
      <c r="CA114" s="2" t="s">
        <v>189</v>
      </c>
      <c r="CB114" s="2" t="s">
        <v>190</v>
      </c>
      <c r="CC114" s="2" t="s">
        <v>190</v>
      </c>
      <c r="CM114" s="2">
        <v>4338</v>
      </c>
      <c r="CN114" s="2" t="s">
        <v>190</v>
      </c>
      <c r="CO114" s="2" t="s">
        <v>191</v>
      </c>
      <c r="CP114" s="2" t="s">
        <v>191</v>
      </c>
      <c r="CQ114" s="2" t="s">
        <v>256</v>
      </c>
      <c r="CR114" s="2" t="s">
        <v>274</v>
      </c>
      <c r="CS114" s="2" t="s">
        <v>275</v>
      </c>
      <c r="CT114" s="2" t="s">
        <v>276</v>
      </c>
      <c r="CU114" s="2" t="s">
        <v>277</v>
      </c>
      <c r="CV114" s="2" t="s">
        <v>278</v>
      </c>
      <c r="CW114" s="2" t="s">
        <v>278</v>
      </c>
      <c r="CX114" s="2" t="s">
        <v>195</v>
      </c>
      <c r="CY114" s="2" t="s">
        <v>196</v>
      </c>
      <c r="CZ114" s="2" t="s">
        <v>197</v>
      </c>
      <c r="DA114" s="2" t="s">
        <v>197</v>
      </c>
      <c r="DB114" s="2" t="s">
        <v>326</v>
      </c>
      <c r="DC114" s="2" t="s">
        <v>326</v>
      </c>
      <c r="DD114" s="2" t="s">
        <v>199</v>
      </c>
      <c r="DE114" s="2" t="s">
        <v>200</v>
      </c>
      <c r="DF114" s="2" t="s">
        <v>201</v>
      </c>
      <c r="DG114" s="2">
        <v>79000000</v>
      </c>
      <c r="DH114" s="2">
        <v>83000000</v>
      </c>
      <c r="DI114" s="2" t="s">
        <v>327</v>
      </c>
      <c r="DJ114" s="2" t="s">
        <v>328</v>
      </c>
      <c r="DK114" s="2" t="s">
        <v>214</v>
      </c>
      <c r="DL114" s="2" t="s">
        <v>205</v>
      </c>
      <c r="DM114" s="2" t="s">
        <v>329</v>
      </c>
      <c r="DN114" s="2" t="s">
        <v>333</v>
      </c>
      <c r="DO114" s="2" t="s">
        <v>256</v>
      </c>
      <c r="DP114" s="2" t="s">
        <v>256</v>
      </c>
      <c r="DQ114" s="2" t="s">
        <v>330</v>
      </c>
      <c r="DR114" s="2" t="s">
        <v>345</v>
      </c>
      <c r="DS114" s="2" t="s">
        <v>351</v>
      </c>
      <c r="DT114" s="2" t="s">
        <v>352</v>
      </c>
      <c r="DU114" s="2" t="s">
        <v>352</v>
      </c>
      <c r="DV114" s="2" t="s">
        <v>352</v>
      </c>
      <c r="DW114" s="2">
        <v>63</v>
      </c>
      <c r="DX114" s="2">
        <v>359</v>
      </c>
      <c r="DY114" s="2">
        <v>1111</v>
      </c>
      <c r="DZ114" s="2">
        <v>2826</v>
      </c>
      <c r="EA114" s="2">
        <v>3</v>
      </c>
      <c r="EB114" s="2">
        <v>235</v>
      </c>
      <c r="EC114" s="2">
        <v>0</v>
      </c>
      <c r="ED114" s="2">
        <v>1</v>
      </c>
      <c r="EE114" s="2">
        <v>72</v>
      </c>
      <c r="EF114" s="2">
        <v>75</v>
      </c>
      <c r="EG114" s="2">
        <v>76</v>
      </c>
      <c r="EH114" s="2">
        <v>95</v>
      </c>
      <c r="EI114" s="2">
        <v>4</v>
      </c>
      <c r="EJ114" s="2">
        <v>0</v>
      </c>
      <c r="EK114" s="2">
        <v>0</v>
      </c>
      <c r="EL114" s="2">
        <v>0</v>
      </c>
      <c r="EM114" s="2" t="s">
        <v>208</v>
      </c>
      <c r="EN114" s="2">
        <v>1325338</v>
      </c>
      <c r="EO114" s="2">
        <v>1327338</v>
      </c>
      <c r="EP114" s="2" t="s">
        <v>274</v>
      </c>
    </row>
    <row r="115" spans="1:146" x14ac:dyDescent="0.2">
      <c r="A115" s="2" t="s">
        <v>166</v>
      </c>
      <c r="B115" s="2" t="s">
        <v>167</v>
      </c>
      <c r="C115" s="2" t="s">
        <v>168</v>
      </c>
      <c r="D115" s="2" t="s">
        <v>320</v>
      </c>
      <c r="E115" s="2" t="s">
        <v>170</v>
      </c>
      <c r="F115" s="2" t="s">
        <v>321</v>
      </c>
      <c r="G115" s="2" t="s">
        <v>172</v>
      </c>
      <c r="H115" s="2" t="s">
        <v>172</v>
      </c>
      <c r="I115" s="2" t="s">
        <v>210</v>
      </c>
      <c r="M115" s="2">
        <v>33946338</v>
      </c>
      <c r="N115" s="2" t="s">
        <v>210</v>
      </c>
      <c r="O115" s="2" t="s">
        <v>324</v>
      </c>
      <c r="P115" s="2" t="s">
        <v>325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17000</v>
      </c>
      <c r="W115" s="2">
        <v>0</v>
      </c>
      <c r="X115" s="2">
        <v>0</v>
      </c>
      <c r="Y115" s="2">
        <v>17000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 t="s">
        <v>176</v>
      </c>
      <c r="AM115" s="2" t="s">
        <v>177</v>
      </c>
      <c r="AN115" s="2" t="s">
        <v>178</v>
      </c>
      <c r="AO115" s="2" t="s">
        <v>179</v>
      </c>
      <c r="AT115" s="2">
        <v>38338</v>
      </c>
      <c r="AV115" s="2" t="s">
        <v>180</v>
      </c>
      <c r="AW115" s="2" t="s">
        <v>181</v>
      </c>
      <c r="AX115" s="2" t="s">
        <v>182</v>
      </c>
      <c r="AY115" s="2" t="s">
        <v>184</v>
      </c>
      <c r="BE115" s="2">
        <v>341338</v>
      </c>
      <c r="BF115" s="2" t="s">
        <v>184</v>
      </c>
      <c r="BG115" s="2" t="s">
        <v>185</v>
      </c>
      <c r="BH115" s="2" t="s">
        <v>186</v>
      </c>
      <c r="BI115" s="2" t="s">
        <v>187</v>
      </c>
      <c r="BJ115" s="2" t="s">
        <v>188</v>
      </c>
      <c r="BN115" s="2">
        <v>30023338</v>
      </c>
      <c r="BO115" s="2" t="s">
        <v>188</v>
      </c>
      <c r="BP115" s="2" t="s">
        <v>189</v>
      </c>
      <c r="BQ115" s="2" t="s">
        <v>189</v>
      </c>
      <c r="BZ115" s="2">
        <v>235338</v>
      </c>
      <c r="CA115" s="2" t="s">
        <v>189</v>
      </c>
      <c r="CB115" s="2" t="s">
        <v>190</v>
      </c>
      <c r="CC115" s="2" t="s">
        <v>190</v>
      </c>
      <c r="CM115" s="2">
        <v>4338</v>
      </c>
      <c r="CN115" s="2" t="s">
        <v>190</v>
      </c>
      <c r="CO115" s="2" t="s">
        <v>191</v>
      </c>
      <c r="CP115" s="2" t="s">
        <v>191</v>
      </c>
      <c r="CQ115" s="2" t="s">
        <v>256</v>
      </c>
      <c r="CR115" s="2" t="s">
        <v>274</v>
      </c>
      <c r="CS115" s="2" t="s">
        <v>275</v>
      </c>
      <c r="CT115" s="2" t="s">
        <v>276</v>
      </c>
      <c r="CU115" s="2" t="s">
        <v>277</v>
      </c>
      <c r="CV115" s="2" t="s">
        <v>278</v>
      </c>
      <c r="CW115" s="2" t="s">
        <v>278</v>
      </c>
      <c r="CX115" s="2" t="s">
        <v>195</v>
      </c>
      <c r="CY115" s="2" t="s">
        <v>196</v>
      </c>
      <c r="CZ115" s="2" t="s">
        <v>197</v>
      </c>
      <c r="DA115" s="2" t="s">
        <v>197</v>
      </c>
      <c r="DB115" s="2" t="s">
        <v>326</v>
      </c>
      <c r="DC115" s="2" t="s">
        <v>326</v>
      </c>
      <c r="DD115" s="2" t="s">
        <v>199</v>
      </c>
      <c r="DE115" s="2" t="s">
        <v>200</v>
      </c>
      <c r="DF115" s="2" t="s">
        <v>201</v>
      </c>
      <c r="DG115" s="2">
        <v>79000000</v>
      </c>
      <c r="DH115" s="2">
        <v>83000000</v>
      </c>
      <c r="DI115" s="2" t="s">
        <v>327</v>
      </c>
      <c r="DJ115" s="2" t="s">
        <v>328</v>
      </c>
      <c r="DK115" s="2" t="s">
        <v>214</v>
      </c>
      <c r="DL115" s="2" t="s">
        <v>205</v>
      </c>
      <c r="DM115" s="2" t="s">
        <v>329</v>
      </c>
      <c r="DN115" s="2" t="s">
        <v>333</v>
      </c>
      <c r="DO115" s="2" t="s">
        <v>256</v>
      </c>
      <c r="DP115" s="2" t="s">
        <v>256</v>
      </c>
      <c r="DQ115" s="2" t="s">
        <v>330</v>
      </c>
      <c r="DR115" s="2" t="s">
        <v>345</v>
      </c>
      <c r="DS115" s="2" t="s">
        <v>351</v>
      </c>
      <c r="DT115" s="2" t="s">
        <v>352</v>
      </c>
      <c r="DU115" s="2" t="s">
        <v>352</v>
      </c>
      <c r="DV115" s="2" t="s">
        <v>352</v>
      </c>
      <c r="DW115" s="2">
        <v>63</v>
      </c>
      <c r="DX115" s="2">
        <v>359</v>
      </c>
      <c r="DY115" s="2">
        <v>1111</v>
      </c>
      <c r="DZ115" s="2">
        <v>2826</v>
      </c>
      <c r="EA115" s="2">
        <v>3</v>
      </c>
      <c r="EB115" s="2">
        <v>235</v>
      </c>
      <c r="EC115" s="2">
        <v>0</v>
      </c>
      <c r="ED115" s="2">
        <v>1</v>
      </c>
      <c r="EE115" s="2">
        <v>72</v>
      </c>
      <c r="EF115" s="2">
        <v>75</v>
      </c>
      <c r="EG115" s="2">
        <v>76</v>
      </c>
      <c r="EH115" s="2">
        <v>95</v>
      </c>
      <c r="EI115" s="2">
        <v>4</v>
      </c>
      <c r="EJ115" s="2">
        <v>0</v>
      </c>
      <c r="EK115" s="2">
        <v>0</v>
      </c>
      <c r="EL115" s="2">
        <v>0</v>
      </c>
      <c r="EM115" s="2" t="s">
        <v>208</v>
      </c>
      <c r="EN115" s="2">
        <v>1325338</v>
      </c>
      <c r="EO115" s="2">
        <v>1327338</v>
      </c>
      <c r="EP115" s="2" t="s">
        <v>274</v>
      </c>
    </row>
    <row r="116" spans="1:146" x14ac:dyDescent="0.2">
      <c r="A116" s="2" t="s">
        <v>166</v>
      </c>
      <c r="B116" s="2" t="s">
        <v>167</v>
      </c>
      <c r="C116" s="2" t="s">
        <v>168</v>
      </c>
      <c r="D116" s="2" t="s">
        <v>320</v>
      </c>
      <c r="E116" s="2" t="s">
        <v>170</v>
      </c>
      <c r="F116" s="2" t="s">
        <v>321</v>
      </c>
      <c r="G116" s="2" t="s">
        <v>172</v>
      </c>
      <c r="H116" s="2" t="s">
        <v>172</v>
      </c>
      <c r="I116" s="2" t="s">
        <v>399</v>
      </c>
      <c r="M116" s="2">
        <v>33961338</v>
      </c>
      <c r="N116" s="2" t="s">
        <v>399</v>
      </c>
      <c r="O116" s="2" t="s">
        <v>324</v>
      </c>
      <c r="P116" s="2" t="s">
        <v>325</v>
      </c>
      <c r="Q116" s="2">
        <v>272.8</v>
      </c>
      <c r="R116" s="2">
        <v>0</v>
      </c>
      <c r="S116" s="2">
        <v>0</v>
      </c>
      <c r="T116" s="2">
        <v>0</v>
      </c>
      <c r="U116" s="2">
        <v>0</v>
      </c>
      <c r="V116" s="2">
        <v>1000</v>
      </c>
      <c r="W116" s="2">
        <v>0</v>
      </c>
      <c r="X116" s="2">
        <v>272.8</v>
      </c>
      <c r="Y116" s="2">
        <v>727.2</v>
      </c>
      <c r="Z116" s="2">
        <v>23.32</v>
      </c>
      <c r="AA116" s="2">
        <v>26.28</v>
      </c>
      <c r="AB116" s="2">
        <v>24.8</v>
      </c>
      <c r="AC116" s="2">
        <v>24.8</v>
      </c>
      <c r="AD116" s="2">
        <v>24.8</v>
      </c>
      <c r="AE116" s="2">
        <v>24.8</v>
      </c>
      <c r="AF116" s="2">
        <v>24.8</v>
      </c>
      <c r="AG116" s="2">
        <v>24.8</v>
      </c>
      <c r="AH116" s="2">
        <v>24.8</v>
      </c>
      <c r="AI116" s="2">
        <v>24.8</v>
      </c>
      <c r="AJ116" s="2">
        <v>24.8</v>
      </c>
      <c r="AK116" s="2">
        <v>0</v>
      </c>
      <c r="AL116" s="2" t="s">
        <v>176</v>
      </c>
      <c r="AM116" s="2" t="s">
        <v>177</v>
      </c>
      <c r="AN116" s="2" t="s">
        <v>178</v>
      </c>
      <c r="AO116" s="2" t="s">
        <v>179</v>
      </c>
      <c r="AT116" s="2">
        <v>38338</v>
      </c>
      <c r="AV116" s="2" t="s">
        <v>180</v>
      </c>
      <c r="AW116" s="2" t="s">
        <v>181</v>
      </c>
      <c r="AX116" s="2" t="s">
        <v>182</v>
      </c>
      <c r="AY116" s="2" t="s">
        <v>184</v>
      </c>
      <c r="BE116" s="2">
        <v>341338</v>
      </c>
      <c r="BF116" s="2" t="s">
        <v>184</v>
      </c>
      <c r="BG116" s="2" t="s">
        <v>185</v>
      </c>
      <c r="BH116" s="2" t="s">
        <v>186</v>
      </c>
      <c r="BI116" s="2" t="s">
        <v>187</v>
      </c>
      <c r="BJ116" s="2" t="s">
        <v>188</v>
      </c>
      <c r="BN116" s="2">
        <v>30023338</v>
      </c>
      <c r="BO116" s="2" t="s">
        <v>188</v>
      </c>
      <c r="BP116" s="2" t="s">
        <v>189</v>
      </c>
      <c r="BQ116" s="2" t="s">
        <v>189</v>
      </c>
      <c r="BZ116" s="2">
        <v>235338</v>
      </c>
      <c r="CA116" s="2" t="s">
        <v>189</v>
      </c>
      <c r="CB116" s="2" t="s">
        <v>190</v>
      </c>
      <c r="CC116" s="2" t="s">
        <v>190</v>
      </c>
      <c r="CM116" s="2">
        <v>4338</v>
      </c>
      <c r="CN116" s="2" t="s">
        <v>190</v>
      </c>
      <c r="CO116" s="2" t="s">
        <v>191</v>
      </c>
      <c r="CP116" s="2" t="s">
        <v>191</v>
      </c>
      <c r="CQ116" s="2" t="s">
        <v>256</v>
      </c>
      <c r="CR116" s="2" t="s">
        <v>274</v>
      </c>
      <c r="CS116" s="2" t="s">
        <v>275</v>
      </c>
      <c r="CT116" s="2" t="s">
        <v>276</v>
      </c>
      <c r="CU116" s="2" t="s">
        <v>277</v>
      </c>
      <c r="CV116" s="2" t="s">
        <v>279</v>
      </c>
      <c r="CW116" s="2" t="s">
        <v>279</v>
      </c>
      <c r="CX116" s="2" t="s">
        <v>195</v>
      </c>
      <c r="CY116" s="2" t="s">
        <v>196</v>
      </c>
      <c r="CZ116" s="2" t="s">
        <v>197</v>
      </c>
      <c r="DA116" s="2" t="s">
        <v>197</v>
      </c>
      <c r="DB116" s="2" t="s">
        <v>326</v>
      </c>
      <c r="DC116" s="2" t="s">
        <v>326</v>
      </c>
      <c r="DD116" s="2" t="s">
        <v>199</v>
      </c>
      <c r="DE116" s="2" t="s">
        <v>200</v>
      </c>
      <c r="DF116" s="2" t="s">
        <v>201</v>
      </c>
      <c r="DG116" s="2">
        <v>79000000</v>
      </c>
      <c r="DH116" s="2">
        <v>83000000</v>
      </c>
      <c r="DI116" s="2" t="s">
        <v>327</v>
      </c>
      <c r="DJ116" s="2" t="s">
        <v>328</v>
      </c>
      <c r="DK116" s="2" t="s">
        <v>214</v>
      </c>
      <c r="DL116" s="2" t="s">
        <v>205</v>
      </c>
      <c r="DM116" s="2" t="s">
        <v>329</v>
      </c>
      <c r="DN116" s="2" t="s">
        <v>333</v>
      </c>
      <c r="DO116" s="2" t="s">
        <v>256</v>
      </c>
      <c r="DP116" s="2" t="s">
        <v>256</v>
      </c>
      <c r="DQ116" s="2" t="s">
        <v>330</v>
      </c>
      <c r="DR116" s="2" t="s">
        <v>345</v>
      </c>
      <c r="DS116" s="2" t="s">
        <v>351</v>
      </c>
      <c r="DT116" s="2" t="s">
        <v>352</v>
      </c>
      <c r="DU116" s="2" t="s">
        <v>352</v>
      </c>
      <c r="DV116" s="2" t="s">
        <v>352</v>
      </c>
      <c r="DW116" s="2">
        <v>63</v>
      </c>
      <c r="DX116" s="2">
        <v>359</v>
      </c>
      <c r="DY116" s="2">
        <v>1111</v>
      </c>
      <c r="DZ116" s="2">
        <v>2826</v>
      </c>
      <c r="EA116" s="2">
        <v>3</v>
      </c>
      <c r="EB116" s="2">
        <v>235</v>
      </c>
      <c r="EC116" s="2">
        <v>0</v>
      </c>
      <c r="ED116" s="2">
        <v>1</v>
      </c>
      <c r="EE116" s="2">
        <v>72</v>
      </c>
      <c r="EF116" s="2">
        <v>75</v>
      </c>
      <c r="EG116" s="2">
        <v>76</v>
      </c>
      <c r="EH116" s="2">
        <v>95</v>
      </c>
      <c r="EI116" s="2">
        <v>4</v>
      </c>
      <c r="EJ116" s="2">
        <v>0</v>
      </c>
      <c r="EK116" s="2">
        <v>0</v>
      </c>
      <c r="EL116" s="2">
        <v>0</v>
      </c>
      <c r="EM116" s="2" t="s">
        <v>208</v>
      </c>
      <c r="EN116" s="2">
        <v>1325338</v>
      </c>
      <c r="EO116" s="2">
        <v>1327338</v>
      </c>
      <c r="EP116" s="2" t="s">
        <v>274</v>
      </c>
    </row>
    <row r="117" spans="1:146" x14ac:dyDescent="0.2">
      <c r="A117" s="2" t="s">
        <v>166</v>
      </c>
      <c r="B117" s="2" t="s">
        <v>167</v>
      </c>
      <c r="C117" s="2" t="s">
        <v>168</v>
      </c>
      <c r="D117" s="2" t="s">
        <v>320</v>
      </c>
      <c r="E117" s="2" t="s">
        <v>170</v>
      </c>
      <c r="F117" s="2" t="s">
        <v>321</v>
      </c>
      <c r="G117" s="2" t="s">
        <v>172</v>
      </c>
      <c r="H117" s="2" t="s">
        <v>172</v>
      </c>
      <c r="I117" s="2" t="s">
        <v>332</v>
      </c>
      <c r="M117" s="2">
        <v>33960338</v>
      </c>
      <c r="N117" s="2" t="s">
        <v>332</v>
      </c>
      <c r="O117" s="2" t="s">
        <v>324</v>
      </c>
      <c r="P117" s="2" t="s">
        <v>325</v>
      </c>
      <c r="Q117" s="2">
        <v>136.4</v>
      </c>
      <c r="R117" s="2">
        <v>0</v>
      </c>
      <c r="S117" s="2">
        <v>0</v>
      </c>
      <c r="T117" s="2">
        <v>0</v>
      </c>
      <c r="U117" s="2">
        <v>0</v>
      </c>
      <c r="V117" s="2">
        <v>1000</v>
      </c>
      <c r="W117" s="2">
        <v>0</v>
      </c>
      <c r="X117" s="2">
        <v>136.4</v>
      </c>
      <c r="Y117" s="2">
        <v>863.6</v>
      </c>
      <c r="Z117" s="2">
        <v>11.66</v>
      </c>
      <c r="AA117" s="2">
        <v>13.14</v>
      </c>
      <c r="AB117" s="2">
        <v>12.4</v>
      </c>
      <c r="AC117" s="2">
        <v>12.4</v>
      </c>
      <c r="AD117" s="2">
        <v>12.4</v>
      </c>
      <c r="AE117" s="2">
        <v>12.4</v>
      </c>
      <c r="AF117" s="2">
        <v>12.4</v>
      </c>
      <c r="AG117" s="2">
        <v>12.4</v>
      </c>
      <c r="AH117" s="2">
        <v>12.4</v>
      </c>
      <c r="AI117" s="2">
        <v>12.4</v>
      </c>
      <c r="AJ117" s="2">
        <v>12.4</v>
      </c>
      <c r="AK117" s="2">
        <v>0</v>
      </c>
      <c r="AL117" s="2" t="s">
        <v>176</v>
      </c>
      <c r="AM117" s="2" t="s">
        <v>177</v>
      </c>
      <c r="AN117" s="2" t="s">
        <v>178</v>
      </c>
      <c r="AO117" s="2" t="s">
        <v>179</v>
      </c>
      <c r="AT117" s="2">
        <v>38338</v>
      </c>
      <c r="AV117" s="2" t="s">
        <v>180</v>
      </c>
      <c r="AW117" s="2" t="s">
        <v>181</v>
      </c>
      <c r="AX117" s="2" t="s">
        <v>182</v>
      </c>
      <c r="AY117" s="2" t="s">
        <v>184</v>
      </c>
      <c r="BE117" s="2">
        <v>341338</v>
      </c>
      <c r="BF117" s="2" t="s">
        <v>184</v>
      </c>
      <c r="BG117" s="2" t="s">
        <v>185</v>
      </c>
      <c r="BH117" s="2" t="s">
        <v>186</v>
      </c>
      <c r="BI117" s="2" t="s">
        <v>187</v>
      </c>
      <c r="BJ117" s="2" t="s">
        <v>188</v>
      </c>
      <c r="BN117" s="2">
        <v>30023338</v>
      </c>
      <c r="BO117" s="2" t="s">
        <v>188</v>
      </c>
      <c r="BP117" s="2" t="s">
        <v>189</v>
      </c>
      <c r="BQ117" s="2" t="s">
        <v>189</v>
      </c>
      <c r="BZ117" s="2">
        <v>235338</v>
      </c>
      <c r="CA117" s="2" t="s">
        <v>189</v>
      </c>
      <c r="CB117" s="2" t="s">
        <v>190</v>
      </c>
      <c r="CC117" s="2" t="s">
        <v>190</v>
      </c>
      <c r="CM117" s="2">
        <v>4338</v>
      </c>
      <c r="CN117" s="2" t="s">
        <v>190</v>
      </c>
      <c r="CO117" s="2" t="s">
        <v>191</v>
      </c>
      <c r="CP117" s="2" t="s">
        <v>191</v>
      </c>
      <c r="CQ117" s="2" t="s">
        <v>256</v>
      </c>
      <c r="CR117" s="2" t="s">
        <v>274</v>
      </c>
      <c r="CS117" s="2" t="s">
        <v>275</v>
      </c>
      <c r="CT117" s="2" t="s">
        <v>276</v>
      </c>
      <c r="CU117" s="2" t="s">
        <v>277</v>
      </c>
      <c r="CV117" s="2" t="s">
        <v>279</v>
      </c>
      <c r="CW117" s="2" t="s">
        <v>279</v>
      </c>
      <c r="CX117" s="2" t="s">
        <v>195</v>
      </c>
      <c r="CY117" s="2" t="s">
        <v>196</v>
      </c>
      <c r="CZ117" s="2" t="s">
        <v>197</v>
      </c>
      <c r="DA117" s="2" t="s">
        <v>197</v>
      </c>
      <c r="DB117" s="2" t="s">
        <v>326</v>
      </c>
      <c r="DC117" s="2" t="s">
        <v>326</v>
      </c>
      <c r="DD117" s="2" t="s">
        <v>199</v>
      </c>
      <c r="DE117" s="2" t="s">
        <v>200</v>
      </c>
      <c r="DF117" s="2" t="s">
        <v>201</v>
      </c>
      <c r="DG117" s="2">
        <v>79000000</v>
      </c>
      <c r="DH117" s="2">
        <v>83000000</v>
      </c>
      <c r="DI117" s="2" t="s">
        <v>327</v>
      </c>
      <c r="DJ117" s="2" t="s">
        <v>328</v>
      </c>
      <c r="DK117" s="2" t="s">
        <v>214</v>
      </c>
      <c r="DL117" s="2" t="s">
        <v>205</v>
      </c>
      <c r="DM117" s="2" t="s">
        <v>329</v>
      </c>
      <c r="DN117" s="2" t="s">
        <v>333</v>
      </c>
      <c r="DO117" s="2" t="s">
        <v>256</v>
      </c>
      <c r="DP117" s="2" t="s">
        <v>256</v>
      </c>
      <c r="DQ117" s="2" t="s">
        <v>330</v>
      </c>
      <c r="DR117" s="2" t="s">
        <v>345</v>
      </c>
      <c r="DS117" s="2" t="s">
        <v>351</v>
      </c>
      <c r="DT117" s="2" t="s">
        <v>352</v>
      </c>
      <c r="DU117" s="2" t="s">
        <v>352</v>
      </c>
      <c r="DV117" s="2" t="s">
        <v>352</v>
      </c>
      <c r="DW117" s="2">
        <v>63</v>
      </c>
      <c r="DX117" s="2">
        <v>359</v>
      </c>
      <c r="DY117" s="2">
        <v>1111</v>
      </c>
      <c r="DZ117" s="2">
        <v>2826</v>
      </c>
      <c r="EA117" s="2">
        <v>3</v>
      </c>
      <c r="EB117" s="2">
        <v>235</v>
      </c>
      <c r="EC117" s="2">
        <v>0</v>
      </c>
      <c r="ED117" s="2">
        <v>1</v>
      </c>
      <c r="EE117" s="2">
        <v>72</v>
      </c>
      <c r="EF117" s="2">
        <v>75</v>
      </c>
      <c r="EG117" s="2">
        <v>76</v>
      </c>
      <c r="EH117" s="2">
        <v>95</v>
      </c>
      <c r="EI117" s="2">
        <v>4</v>
      </c>
      <c r="EJ117" s="2">
        <v>0</v>
      </c>
      <c r="EK117" s="2">
        <v>0</v>
      </c>
      <c r="EL117" s="2">
        <v>0</v>
      </c>
      <c r="EM117" s="2" t="s">
        <v>208</v>
      </c>
      <c r="EN117" s="2">
        <v>1325338</v>
      </c>
      <c r="EO117" s="2">
        <v>1327338</v>
      </c>
      <c r="EP117" s="2" t="s">
        <v>274</v>
      </c>
    </row>
    <row r="118" spans="1:146" x14ac:dyDescent="0.2">
      <c r="A118" s="2" t="s">
        <v>166</v>
      </c>
      <c r="B118" s="2" t="s">
        <v>167</v>
      </c>
      <c r="C118" s="2" t="s">
        <v>168</v>
      </c>
      <c r="D118" s="2" t="s">
        <v>320</v>
      </c>
      <c r="E118" s="2" t="s">
        <v>170</v>
      </c>
      <c r="F118" s="2" t="s">
        <v>321</v>
      </c>
      <c r="G118" s="2" t="s">
        <v>172</v>
      </c>
      <c r="H118" s="2" t="s">
        <v>172</v>
      </c>
      <c r="I118" s="2" t="s">
        <v>210</v>
      </c>
      <c r="M118" s="2">
        <v>33946338</v>
      </c>
      <c r="N118" s="2" t="s">
        <v>210</v>
      </c>
      <c r="O118" s="2" t="s">
        <v>324</v>
      </c>
      <c r="P118" s="2" t="s">
        <v>325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1000</v>
      </c>
      <c r="W118" s="2">
        <v>0</v>
      </c>
      <c r="X118" s="2">
        <v>0</v>
      </c>
      <c r="Y118" s="2">
        <v>1000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 t="s">
        <v>176</v>
      </c>
      <c r="AM118" s="2" t="s">
        <v>177</v>
      </c>
      <c r="AN118" s="2" t="s">
        <v>178</v>
      </c>
      <c r="AO118" s="2" t="s">
        <v>179</v>
      </c>
      <c r="AT118" s="2">
        <v>38338</v>
      </c>
      <c r="AV118" s="2" t="s">
        <v>180</v>
      </c>
      <c r="AW118" s="2" t="s">
        <v>181</v>
      </c>
      <c r="AX118" s="2" t="s">
        <v>182</v>
      </c>
      <c r="AY118" s="2" t="s">
        <v>184</v>
      </c>
      <c r="BE118" s="2">
        <v>341338</v>
      </c>
      <c r="BF118" s="2" t="s">
        <v>184</v>
      </c>
      <c r="BG118" s="2" t="s">
        <v>185</v>
      </c>
      <c r="BH118" s="2" t="s">
        <v>186</v>
      </c>
      <c r="BI118" s="2" t="s">
        <v>187</v>
      </c>
      <c r="BJ118" s="2" t="s">
        <v>188</v>
      </c>
      <c r="BN118" s="2">
        <v>30023338</v>
      </c>
      <c r="BO118" s="2" t="s">
        <v>188</v>
      </c>
      <c r="BP118" s="2" t="s">
        <v>189</v>
      </c>
      <c r="BQ118" s="2" t="s">
        <v>189</v>
      </c>
      <c r="BZ118" s="2">
        <v>235338</v>
      </c>
      <c r="CA118" s="2" t="s">
        <v>189</v>
      </c>
      <c r="CB118" s="2" t="s">
        <v>190</v>
      </c>
      <c r="CC118" s="2" t="s">
        <v>190</v>
      </c>
      <c r="CM118" s="2">
        <v>4338</v>
      </c>
      <c r="CN118" s="2" t="s">
        <v>190</v>
      </c>
      <c r="CO118" s="2" t="s">
        <v>191</v>
      </c>
      <c r="CP118" s="2" t="s">
        <v>191</v>
      </c>
      <c r="CQ118" s="2" t="s">
        <v>256</v>
      </c>
      <c r="CR118" s="2" t="s">
        <v>274</v>
      </c>
      <c r="CS118" s="2" t="s">
        <v>275</v>
      </c>
      <c r="CT118" s="2" t="s">
        <v>276</v>
      </c>
      <c r="CU118" s="2" t="s">
        <v>277</v>
      </c>
      <c r="CV118" s="2" t="s">
        <v>279</v>
      </c>
      <c r="CW118" s="2" t="s">
        <v>279</v>
      </c>
      <c r="CX118" s="2" t="s">
        <v>195</v>
      </c>
      <c r="CY118" s="2" t="s">
        <v>196</v>
      </c>
      <c r="CZ118" s="2" t="s">
        <v>197</v>
      </c>
      <c r="DA118" s="2" t="s">
        <v>197</v>
      </c>
      <c r="DB118" s="2" t="s">
        <v>326</v>
      </c>
      <c r="DC118" s="2" t="s">
        <v>326</v>
      </c>
      <c r="DD118" s="2" t="s">
        <v>199</v>
      </c>
      <c r="DE118" s="2" t="s">
        <v>200</v>
      </c>
      <c r="DF118" s="2" t="s">
        <v>201</v>
      </c>
      <c r="DG118" s="2">
        <v>79000000</v>
      </c>
      <c r="DH118" s="2">
        <v>83000000</v>
      </c>
      <c r="DI118" s="2" t="s">
        <v>327</v>
      </c>
      <c r="DJ118" s="2" t="s">
        <v>328</v>
      </c>
      <c r="DK118" s="2" t="s">
        <v>214</v>
      </c>
      <c r="DL118" s="2" t="s">
        <v>205</v>
      </c>
      <c r="DM118" s="2" t="s">
        <v>329</v>
      </c>
      <c r="DN118" s="2" t="s">
        <v>333</v>
      </c>
      <c r="DO118" s="2" t="s">
        <v>256</v>
      </c>
      <c r="DP118" s="2" t="s">
        <v>256</v>
      </c>
      <c r="DQ118" s="2" t="s">
        <v>330</v>
      </c>
      <c r="DR118" s="2" t="s">
        <v>345</v>
      </c>
      <c r="DS118" s="2" t="s">
        <v>351</v>
      </c>
      <c r="DT118" s="2" t="s">
        <v>352</v>
      </c>
      <c r="DU118" s="2" t="s">
        <v>352</v>
      </c>
      <c r="DV118" s="2" t="s">
        <v>352</v>
      </c>
      <c r="DW118" s="2">
        <v>63</v>
      </c>
      <c r="DX118" s="2">
        <v>359</v>
      </c>
      <c r="DY118" s="2">
        <v>1111</v>
      </c>
      <c r="DZ118" s="2">
        <v>2826</v>
      </c>
      <c r="EA118" s="2">
        <v>3</v>
      </c>
      <c r="EB118" s="2">
        <v>235</v>
      </c>
      <c r="EC118" s="2">
        <v>0</v>
      </c>
      <c r="ED118" s="2">
        <v>1</v>
      </c>
      <c r="EE118" s="2">
        <v>72</v>
      </c>
      <c r="EF118" s="2">
        <v>75</v>
      </c>
      <c r="EG118" s="2">
        <v>76</v>
      </c>
      <c r="EH118" s="2">
        <v>95</v>
      </c>
      <c r="EI118" s="2">
        <v>4</v>
      </c>
      <c r="EJ118" s="2">
        <v>0</v>
      </c>
      <c r="EK118" s="2">
        <v>0</v>
      </c>
      <c r="EL118" s="2">
        <v>0</v>
      </c>
      <c r="EM118" s="2" t="s">
        <v>208</v>
      </c>
      <c r="EN118" s="2">
        <v>1325338</v>
      </c>
      <c r="EO118" s="2">
        <v>1327338</v>
      </c>
      <c r="EP118" s="2" t="s">
        <v>274</v>
      </c>
    </row>
    <row r="119" spans="1:146" x14ac:dyDescent="0.2">
      <c r="A119" s="2" t="s">
        <v>166</v>
      </c>
      <c r="B119" s="2" t="s">
        <v>167</v>
      </c>
      <c r="C119" s="2" t="s">
        <v>168</v>
      </c>
      <c r="D119" s="2" t="s">
        <v>320</v>
      </c>
      <c r="E119" s="2" t="s">
        <v>170</v>
      </c>
      <c r="F119" s="2" t="s">
        <v>321</v>
      </c>
      <c r="G119" s="2" t="s">
        <v>172</v>
      </c>
      <c r="H119" s="2" t="s">
        <v>172</v>
      </c>
      <c r="I119" s="2" t="s">
        <v>399</v>
      </c>
      <c r="M119" s="2">
        <v>33961338</v>
      </c>
      <c r="N119" s="2" t="s">
        <v>399</v>
      </c>
      <c r="O119" s="2" t="s">
        <v>324</v>
      </c>
      <c r="P119" s="2" t="s">
        <v>325</v>
      </c>
      <c r="Q119" s="2">
        <v>171529.91</v>
      </c>
      <c r="R119" s="2">
        <v>0</v>
      </c>
      <c r="S119" s="2">
        <v>0</v>
      </c>
      <c r="T119" s="2">
        <v>0</v>
      </c>
      <c r="U119" s="2">
        <v>0</v>
      </c>
      <c r="V119" s="2">
        <v>160000</v>
      </c>
      <c r="W119" s="2">
        <v>0</v>
      </c>
      <c r="X119" s="2">
        <v>171529.91</v>
      </c>
      <c r="Y119" s="2">
        <v>-11529.91</v>
      </c>
      <c r="Z119" s="2">
        <v>15425.3</v>
      </c>
      <c r="AA119" s="2">
        <v>15425.36</v>
      </c>
      <c r="AB119" s="2">
        <v>15425.36</v>
      </c>
      <c r="AC119" s="2">
        <v>15425.36</v>
      </c>
      <c r="AD119" s="2">
        <v>15888.09</v>
      </c>
      <c r="AE119" s="2">
        <v>15656.74</v>
      </c>
      <c r="AF119" s="2">
        <v>15656.74</v>
      </c>
      <c r="AG119" s="2">
        <v>15656.74</v>
      </c>
      <c r="AH119" s="2">
        <v>15656.74</v>
      </c>
      <c r="AI119" s="2">
        <v>15656.74</v>
      </c>
      <c r="AJ119" s="2">
        <v>15656.74</v>
      </c>
      <c r="AK119" s="2">
        <v>0</v>
      </c>
      <c r="AL119" s="2" t="s">
        <v>176</v>
      </c>
      <c r="AM119" s="2" t="s">
        <v>177</v>
      </c>
      <c r="AN119" s="2" t="s">
        <v>178</v>
      </c>
      <c r="AO119" s="2" t="s">
        <v>179</v>
      </c>
      <c r="AT119" s="2">
        <v>38338</v>
      </c>
      <c r="AV119" s="2" t="s">
        <v>180</v>
      </c>
      <c r="AW119" s="2" t="s">
        <v>181</v>
      </c>
      <c r="AX119" s="2" t="s">
        <v>182</v>
      </c>
      <c r="AY119" s="2" t="s">
        <v>184</v>
      </c>
      <c r="BE119" s="2">
        <v>341338</v>
      </c>
      <c r="BF119" s="2" t="s">
        <v>184</v>
      </c>
      <c r="BG119" s="2" t="s">
        <v>185</v>
      </c>
      <c r="BH119" s="2" t="s">
        <v>186</v>
      </c>
      <c r="BI119" s="2" t="s">
        <v>187</v>
      </c>
      <c r="BJ119" s="2" t="s">
        <v>188</v>
      </c>
      <c r="BN119" s="2">
        <v>30023338</v>
      </c>
      <c r="BO119" s="2" t="s">
        <v>188</v>
      </c>
      <c r="BP119" s="2" t="s">
        <v>189</v>
      </c>
      <c r="BQ119" s="2" t="s">
        <v>189</v>
      </c>
      <c r="BZ119" s="2">
        <v>235338</v>
      </c>
      <c r="CA119" s="2" t="s">
        <v>189</v>
      </c>
      <c r="CB119" s="2" t="s">
        <v>190</v>
      </c>
      <c r="CC119" s="2" t="s">
        <v>190</v>
      </c>
      <c r="CM119" s="2">
        <v>4338</v>
      </c>
      <c r="CN119" s="2" t="s">
        <v>190</v>
      </c>
      <c r="CO119" s="2" t="s">
        <v>191</v>
      </c>
      <c r="CP119" s="2" t="s">
        <v>191</v>
      </c>
      <c r="CQ119" s="2" t="s">
        <v>256</v>
      </c>
      <c r="CR119" s="2" t="s">
        <v>274</v>
      </c>
      <c r="CS119" s="2" t="s">
        <v>275</v>
      </c>
      <c r="CT119" s="2" t="s">
        <v>276</v>
      </c>
      <c r="CU119" s="2" t="s">
        <v>277</v>
      </c>
      <c r="CV119" s="2" t="s">
        <v>280</v>
      </c>
      <c r="CW119" s="2" t="s">
        <v>280</v>
      </c>
      <c r="CX119" s="2" t="s">
        <v>195</v>
      </c>
      <c r="CY119" s="2" t="s">
        <v>196</v>
      </c>
      <c r="CZ119" s="2" t="s">
        <v>197</v>
      </c>
      <c r="DA119" s="2" t="s">
        <v>197</v>
      </c>
      <c r="DB119" s="2" t="s">
        <v>326</v>
      </c>
      <c r="DC119" s="2" t="s">
        <v>326</v>
      </c>
      <c r="DD119" s="2" t="s">
        <v>199</v>
      </c>
      <c r="DE119" s="2" t="s">
        <v>200</v>
      </c>
      <c r="DF119" s="2" t="s">
        <v>201</v>
      </c>
      <c r="DG119" s="2">
        <v>79000000</v>
      </c>
      <c r="DH119" s="2">
        <v>83000000</v>
      </c>
      <c r="DI119" s="2" t="s">
        <v>327</v>
      </c>
      <c r="DJ119" s="2" t="s">
        <v>328</v>
      </c>
      <c r="DK119" s="2" t="s">
        <v>214</v>
      </c>
      <c r="DL119" s="2" t="s">
        <v>205</v>
      </c>
      <c r="DM119" s="2" t="s">
        <v>329</v>
      </c>
      <c r="DN119" s="2" t="s">
        <v>333</v>
      </c>
      <c r="DO119" s="2" t="s">
        <v>256</v>
      </c>
      <c r="DP119" s="2" t="s">
        <v>256</v>
      </c>
      <c r="DQ119" s="2" t="s">
        <v>330</v>
      </c>
      <c r="DR119" s="2" t="s">
        <v>345</v>
      </c>
      <c r="DS119" s="2" t="s">
        <v>351</v>
      </c>
      <c r="DT119" s="2" t="s">
        <v>352</v>
      </c>
      <c r="DU119" s="2" t="s">
        <v>352</v>
      </c>
      <c r="DV119" s="2" t="s">
        <v>352</v>
      </c>
      <c r="DW119" s="2">
        <v>63</v>
      </c>
      <c r="DX119" s="2">
        <v>359</v>
      </c>
      <c r="DY119" s="2">
        <v>1111</v>
      </c>
      <c r="DZ119" s="2">
        <v>2826</v>
      </c>
      <c r="EA119" s="2">
        <v>3</v>
      </c>
      <c r="EB119" s="2">
        <v>235</v>
      </c>
      <c r="EC119" s="2">
        <v>0</v>
      </c>
      <c r="ED119" s="2">
        <v>1</v>
      </c>
      <c r="EE119" s="2">
        <v>72</v>
      </c>
      <c r="EF119" s="2">
        <v>75</v>
      </c>
      <c r="EG119" s="2">
        <v>76</v>
      </c>
      <c r="EH119" s="2">
        <v>95</v>
      </c>
      <c r="EI119" s="2">
        <v>4</v>
      </c>
      <c r="EJ119" s="2">
        <v>0</v>
      </c>
      <c r="EK119" s="2">
        <v>0</v>
      </c>
      <c r="EL119" s="2">
        <v>0</v>
      </c>
      <c r="EM119" s="2" t="s">
        <v>208</v>
      </c>
      <c r="EN119" s="2">
        <v>1325338</v>
      </c>
      <c r="EO119" s="2">
        <v>1327338</v>
      </c>
      <c r="EP119" s="2" t="s">
        <v>274</v>
      </c>
    </row>
    <row r="120" spans="1:146" x14ac:dyDescent="0.2">
      <c r="A120" s="2" t="s">
        <v>166</v>
      </c>
      <c r="B120" s="2" t="s">
        <v>167</v>
      </c>
      <c r="C120" s="2" t="s">
        <v>168</v>
      </c>
      <c r="D120" s="2" t="s">
        <v>320</v>
      </c>
      <c r="E120" s="2" t="s">
        <v>170</v>
      </c>
      <c r="F120" s="2" t="s">
        <v>321</v>
      </c>
      <c r="G120" s="2" t="s">
        <v>172</v>
      </c>
      <c r="H120" s="2" t="s">
        <v>172</v>
      </c>
      <c r="I120" s="2" t="s">
        <v>332</v>
      </c>
      <c r="M120" s="2">
        <v>33960338</v>
      </c>
      <c r="N120" s="2" t="s">
        <v>332</v>
      </c>
      <c r="O120" s="2" t="s">
        <v>324</v>
      </c>
      <c r="P120" s="2" t="s">
        <v>325</v>
      </c>
      <c r="Q120" s="2">
        <v>94171.04</v>
      </c>
      <c r="R120" s="2">
        <v>0</v>
      </c>
      <c r="S120" s="2">
        <v>0</v>
      </c>
      <c r="T120" s="2">
        <v>0</v>
      </c>
      <c r="U120" s="2">
        <v>0</v>
      </c>
      <c r="V120" s="2">
        <v>90000</v>
      </c>
      <c r="W120" s="2">
        <v>0</v>
      </c>
      <c r="X120" s="2">
        <v>94171.04</v>
      </c>
      <c r="Y120" s="2">
        <v>-4171.04</v>
      </c>
      <c r="Z120" s="2">
        <v>8206.84</v>
      </c>
      <c r="AA120" s="2">
        <v>8206.85</v>
      </c>
      <c r="AB120" s="2">
        <v>8206.85</v>
      </c>
      <c r="AC120" s="2">
        <v>8206.85</v>
      </c>
      <c r="AD120" s="2">
        <v>10371.790000000001</v>
      </c>
      <c r="AE120" s="2">
        <v>8495.31</v>
      </c>
      <c r="AF120" s="2">
        <v>8495.31</v>
      </c>
      <c r="AG120" s="2">
        <v>8495.31</v>
      </c>
      <c r="AH120" s="2">
        <v>8495.31</v>
      </c>
      <c r="AI120" s="2">
        <v>8495.31</v>
      </c>
      <c r="AJ120" s="2">
        <v>8495.31</v>
      </c>
      <c r="AK120" s="2">
        <v>0</v>
      </c>
      <c r="AL120" s="2" t="s">
        <v>176</v>
      </c>
      <c r="AM120" s="2" t="s">
        <v>177</v>
      </c>
      <c r="AN120" s="2" t="s">
        <v>178</v>
      </c>
      <c r="AO120" s="2" t="s">
        <v>179</v>
      </c>
      <c r="AT120" s="2">
        <v>38338</v>
      </c>
      <c r="AV120" s="2" t="s">
        <v>180</v>
      </c>
      <c r="AW120" s="2" t="s">
        <v>181</v>
      </c>
      <c r="AX120" s="2" t="s">
        <v>182</v>
      </c>
      <c r="AY120" s="2" t="s">
        <v>184</v>
      </c>
      <c r="BE120" s="2">
        <v>341338</v>
      </c>
      <c r="BF120" s="2" t="s">
        <v>184</v>
      </c>
      <c r="BG120" s="2" t="s">
        <v>185</v>
      </c>
      <c r="BH120" s="2" t="s">
        <v>186</v>
      </c>
      <c r="BI120" s="2" t="s">
        <v>187</v>
      </c>
      <c r="BJ120" s="2" t="s">
        <v>188</v>
      </c>
      <c r="BN120" s="2">
        <v>30023338</v>
      </c>
      <c r="BO120" s="2" t="s">
        <v>188</v>
      </c>
      <c r="BP120" s="2" t="s">
        <v>189</v>
      </c>
      <c r="BQ120" s="2" t="s">
        <v>189</v>
      </c>
      <c r="BZ120" s="2">
        <v>235338</v>
      </c>
      <c r="CA120" s="2" t="s">
        <v>189</v>
      </c>
      <c r="CB120" s="2" t="s">
        <v>190</v>
      </c>
      <c r="CC120" s="2" t="s">
        <v>190</v>
      </c>
      <c r="CM120" s="2">
        <v>4338</v>
      </c>
      <c r="CN120" s="2" t="s">
        <v>190</v>
      </c>
      <c r="CO120" s="2" t="s">
        <v>191</v>
      </c>
      <c r="CP120" s="2" t="s">
        <v>191</v>
      </c>
      <c r="CQ120" s="2" t="s">
        <v>256</v>
      </c>
      <c r="CR120" s="2" t="s">
        <v>274</v>
      </c>
      <c r="CS120" s="2" t="s">
        <v>275</v>
      </c>
      <c r="CT120" s="2" t="s">
        <v>276</v>
      </c>
      <c r="CU120" s="2" t="s">
        <v>277</v>
      </c>
      <c r="CV120" s="2" t="s">
        <v>280</v>
      </c>
      <c r="CW120" s="2" t="s">
        <v>280</v>
      </c>
      <c r="CX120" s="2" t="s">
        <v>195</v>
      </c>
      <c r="CY120" s="2" t="s">
        <v>196</v>
      </c>
      <c r="CZ120" s="2" t="s">
        <v>197</v>
      </c>
      <c r="DA120" s="2" t="s">
        <v>197</v>
      </c>
      <c r="DB120" s="2" t="s">
        <v>326</v>
      </c>
      <c r="DC120" s="2" t="s">
        <v>326</v>
      </c>
      <c r="DD120" s="2" t="s">
        <v>199</v>
      </c>
      <c r="DE120" s="2" t="s">
        <v>200</v>
      </c>
      <c r="DF120" s="2" t="s">
        <v>201</v>
      </c>
      <c r="DG120" s="2">
        <v>79000000</v>
      </c>
      <c r="DH120" s="2">
        <v>83000000</v>
      </c>
      <c r="DI120" s="2" t="s">
        <v>327</v>
      </c>
      <c r="DJ120" s="2" t="s">
        <v>328</v>
      </c>
      <c r="DK120" s="2" t="s">
        <v>214</v>
      </c>
      <c r="DL120" s="2" t="s">
        <v>205</v>
      </c>
      <c r="DM120" s="2" t="s">
        <v>329</v>
      </c>
      <c r="DN120" s="2" t="s">
        <v>333</v>
      </c>
      <c r="DO120" s="2" t="s">
        <v>256</v>
      </c>
      <c r="DP120" s="2" t="s">
        <v>256</v>
      </c>
      <c r="DQ120" s="2" t="s">
        <v>330</v>
      </c>
      <c r="DR120" s="2" t="s">
        <v>345</v>
      </c>
      <c r="DS120" s="2" t="s">
        <v>351</v>
      </c>
      <c r="DT120" s="2" t="s">
        <v>352</v>
      </c>
      <c r="DU120" s="2" t="s">
        <v>352</v>
      </c>
      <c r="DV120" s="2" t="s">
        <v>352</v>
      </c>
      <c r="DW120" s="2">
        <v>63</v>
      </c>
      <c r="DX120" s="2">
        <v>359</v>
      </c>
      <c r="DY120" s="2">
        <v>1111</v>
      </c>
      <c r="DZ120" s="2">
        <v>2826</v>
      </c>
      <c r="EA120" s="2">
        <v>3</v>
      </c>
      <c r="EB120" s="2">
        <v>235</v>
      </c>
      <c r="EC120" s="2">
        <v>0</v>
      </c>
      <c r="ED120" s="2">
        <v>1</v>
      </c>
      <c r="EE120" s="2">
        <v>72</v>
      </c>
      <c r="EF120" s="2">
        <v>75</v>
      </c>
      <c r="EG120" s="2">
        <v>76</v>
      </c>
      <c r="EH120" s="2">
        <v>95</v>
      </c>
      <c r="EI120" s="2">
        <v>4</v>
      </c>
      <c r="EJ120" s="2">
        <v>0</v>
      </c>
      <c r="EK120" s="2">
        <v>0</v>
      </c>
      <c r="EL120" s="2">
        <v>0</v>
      </c>
      <c r="EM120" s="2" t="s">
        <v>208</v>
      </c>
      <c r="EN120" s="2">
        <v>1325338</v>
      </c>
      <c r="EO120" s="2">
        <v>1327338</v>
      </c>
      <c r="EP120" s="2" t="s">
        <v>274</v>
      </c>
    </row>
    <row r="121" spans="1:146" x14ac:dyDescent="0.2">
      <c r="A121" s="2" t="s">
        <v>166</v>
      </c>
      <c r="B121" s="2" t="s">
        <v>167</v>
      </c>
      <c r="C121" s="2" t="s">
        <v>168</v>
      </c>
      <c r="D121" s="2" t="s">
        <v>320</v>
      </c>
      <c r="E121" s="2" t="s">
        <v>170</v>
      </c>
      <c r="F121" s="2" t="s">
        <v>321</v>
      </c>
      <c r="G121" s="2" t="s">
        <v>172</v>
      </c>
      <c r="H121" s="2" t="s">
        <v>172</v>
      </c>
      <c r="I121" s="2" t="s">
        <v>210</v>
      </c>
      <c r="M121" s="2">
        <v>33946338</v>
      </c>
      <c r="N121" s="2" t="s">
        <v>210</v>
      </c>
      <c r="O121" s="2" t="s">
        <v>324</v>
      </c>
      <c r="P121" s="2" t="s">
        <v>325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60000</v>
      </c>
      <c r="W121" s="2">
        <v>0</v>
      </c>
      <c r="X121" s="2">
        <v>0</v>
      </c>
      <c r="Y121" s="2">
        <v>60000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 t="s">
        <v>176</v>
      </c>
      <c r="AM121" s="2" t="s">
        <v>177</v>
      </c>
      <c r="AN121" s="2" t="s">
        <v>178</v>
      </c>
      <c r="AO121" s="2" t="s">
        <v>179</v>
      </c>
      <c r="AT121" s="2">
        <v>38338</v>
      </c>
      <c r="AV121" s="2" t="s">
        <v>180</v>
      </c>
      <c r="AW121" s="2" t="s">
        <v>181</v>
      </c>
      <c r="AX121" s="2" t="s">
        <v>182</v>
      </c>
      <c r="AY121" s="2" t="s">
        <v>184</v>
      </c>
      <c r="BE121" s="2">
        <v>341338</v>
      </c>
      <c r="BF121" s="2" t="s">
        <v>184</v>
      </c>
      <c r="BG121" s="2" t="s">
        <v>185</v>
      </c>
      <c r="BH121" s="2" t="s">
        <v>186</v>
      </c>
      <c r="BI121" s="2" t="s">
        <v>187</v>
      </c>
      <c r="BJ121" s="2" t="s">
        <v>188</v>
      </c>
      <c r="BN121" s="2">
        <v>30023338</v>
      </c>
      <c r="BO121" s="2" t="s">
        <v>188</v>
      </c>
      <c r="BP121" s="2" t="s">
        <v>189</v>
      </c>
      <c r="BQ121" s="2" t="s">
        <v>189</v>
      </c>
      <c r="BZ121" s="2">
        <v>235338</v>
      </c>
      <c r="CA121" s="2" t="s">
        <v>189</v>
      </c>
      <c r="CB121" s="2" t="s">
        <v>190</v>
      </c>
      <c r="CC121" s="2" t="s">
        <v>190</v>
      </c>
      <c r="CM121" s="2">
        <v>4338</v>
      </c>
      <c r="CN121" s="2" t="s">
        <v>190</v>
      </c>
      <c r="CO121" s="2" t="s">
        <v>191</v>
      </c>
      <c r="CP121" s="2" t="s">
        <v>191</v>
      </c>
      <c r="CQ121" s="2" t="s">
        <v>256</v>
      </c>
      <c r="CR121" s="2" t="s">
        <v>274</v>
      </c>
      <c r="CS121" s="2" t="s">
        <v>275</v>
      </c>
      <c r="CT121" s="2" t="s">
        <v>276</v>
      </c>
      <c r="CU121" s="2" t="s">
        <v>277</v>
      </c>
      <c r="CV121" s="2" t="s">
        <v>280</v>
      </c>
      <c r="CW121" s="2" t="s">
        <v>280</v>
      </c>
      <c r="CX121" s="2" t="s">
        <v>195</v>
      </c>
      <c r="CY121" s="2" t="s">
        <v>196</v>
      </c>
      <c r="CZ121" s="2" t="s">
        <v>197</v>
      </c>
      <c r="DA121" s="2" t="s">
        <v>197</v>
      </c>
      <c r="DB121" s="2" t="s">
        <v>326</v>
      </c>
      <c r="DC121" s="2" t="s">
        <v>326</v>
      </c>
      <c r="DD121" s="2" t="s">
        <v>199</v>
      </c>
      <c r="DE121" s="2" t="s">
        <v>200</v>
      </c>
      <c r="DF121" s="2" t="s">
        <v>201</v>
      </c>
      <c r="DG121" s="2">
        <v>79000000</v>
      </c>
      <c r="DH121" s="2">
        <v>83000000</v>
      </c>
      <c r="DI121" s="2" t="s">
        <v>327</v>
      </c>
      <c r="DJ121" s="2" t="s">
        <v>328</v>
      </c>
      <c r="DK121" s="2" t="s">
        <v>214</v>
      </c>
      <c r="DL121" s="2" t="s">
        <v>205</v>
      </c>
      <c r="DM121" s="2" t="s">
        <v>329</v>
      </c>
      <c r="DN121" s="2" t="s">
        <v>333</v>
      </c>
      <c r="DO121" s="2" t="s">
        <v>256</v>
      </c>
      <c r="DP121" s="2" t="s">
        <v>256</v>
      </c>
      <c r="DQ121" s="2" t="s">
        <v>330</v>
      </c>
      <c r="DR121" s="2" t="s">
        <v>345</v>
      </c>
      <c r="DS121" s="2" t="s">
        <v>351</v>
      </c>
      <c r="DT121" s="2" t="s">
        <v>352</v>
      </c>
      <c r="DU121" s="2" t="s">
        <v>352</v>
      </c>
      <c r="DV121" s="2" t="s">
        <v>352</v>
      </c>
      <c r="DW121" s="2">
        <v>63</v>
      </c>
      <c r="DX121" s="2">
        <v>359</v>
      </c>
      <c r="DY121" s="2">
        <v>1111</v>
      </c>
      <c r="DZ121" s="2">
        <v>2826</v>
      </c>
      <c r="EA121" s="2">
        <v>3</v>
      </c>
      <c r="EB121" s="2">
        <v>235</v>
      </c>
      <c r="EC121" s="2">
        <v>0</v>
      </c>
      <c r="ED121" s="2">
        <v>1</v>
      </c>
      <c r="EE121" s="2">
        <v>72</v>
      </c>
      <c r="EF121" s="2">
        <v>75</v>
      </c>
      <c r="EG121" s="2">
        <v>76</v>
      </c>
      <c r="EH121" s="2">
        <v>95</v>
      </c>
      <c r="EI121" s="2">
        <v>4</v>
      </c>
      <c r="EJ121" s="2">
        <v>0</v>
      </c>
      <c r="EK121" s="2">
        <v>0</v>
      </c>
      <c r="EL121" s="2">
        <v>0</v>
      </c>
      <c r="EM121" s="2" t="s">
        <v>208</v>
      </c>
      <c r="EN121" s="2">
        <v>1325338</v>
      </c>
      <c r="EO121" s="2">
        <v>1327338</v>
      </c>
      <c r="EP121" s="2" t="s">
        <v>274</v>
      </c>
    </row>
    <row r="122" spans="1:146" x14ac:dyDescent="0.2">
      <c r="A122" s="2" t="s">
        <v>166</v>
      </c>
      <c r="B122" s="2" t="s">
        <v>167</v>
      </c>
      <c r="C122" s="2" t="s">
        <v>168</v>
      </c>
      <c r="D122" s="2" t="s">
        <v>320</v>
      </c>
      <c r="E122" s="2" t="s">
        <v>170</v>
      </c>
      <c r="F122" s="2" t="s">
        <v>321</v>
      </c>
      <c r="G122" s="2" t="s">
        <v>172</v>
      </c>
      <c r="H122" s="2" t="s">
        <v>172</v>
      </c>
      <c r="I122" s="2" t="s">
        <v>210</v>
      </c>
      <c r="M122" s="2">
        <v>33946338</v>
      </c>
      <c r="N122" s="2" t="s">
        <v>210</v>
      </c>
      <c r="O122" s="2" t="s">
        <v>353</v>
      </c>
      <c r="P122" s="2" t="s">
        <v>325</v>
      </c>
      <c r="Q122" s="2">
        <v>0</v>
      </c>
      <c r="R122" s="2">
        <v>0</v>
      </c>
      <c r="S122" s="2">
        <v>16350000</v>
      </c>
      <c r="T122" s="2">
        <v>0</v>
      </c>
      <c r="U122" s="2">
        <v>0</v>
      </c>
      <c r="V122" s="2">
        <v>16350000</v>
      </c>
      <c r="W122" s="2">
        <v>0</v>
      </c>
      <c r="X122" s="2">
        <v>0</v>
      </c>
      <c r="Y122" s="2">
        <v>16350000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 t="s">
        <v>176</v>
      </c>
      <c r="AM122" s="2" t="s">
        <v>177</v>
      </c>
      <c r="AN122" s="2" t="s">
        <v>178</v>
      </c>
      <c r="AO122" s="2" t="s">
        <v>179</v>
      </c>
      <c r="AT122" s="2">
        <v>38338</v>
      </c>
      <c r="AV122" s="2" t="s">
        <v>180</v>
      </c>
      <c r="AW122" s="2" t="s">
        <v>181</v>
      </c>
      <c r="AX122" s="2" t="s">
        <v>182</v>
      </c>
      <c r="AY122" s="2" t="s">
        <v>184</v>
      </c>
      <c r="BE122" s="2">
        <v>341338</v>
      </c>
      <c r="BF122" s="2" t="s">
        <v>184</v>
      </c>
      <c r="BG122" s="2" t="s">
        <v>185</v>
      </c>
      <c r="BH122" s="2" t="s">
        <v>186</v>
      </c>
      <c r="BI122" s="2" t="s">
        <v>187</v>
      </c>
      <c r="BJ122" s="2" t="s">
        <v>188</v>
      </c>
      <c r="BN122" s="2">
        <v>30023338</v>
      </c>
      <c r="BO122" s="2" t="s">
        <v>188</v>
      </c>
      <c r="BP122" s="2" t="s">
        <v>354</v>
      </c>
      <c r="BQ122" s="2" t="s">
        <v>244</v>
      </c>
      <c r="BR122" s="2" t="s">
        <v>285</v>
      </c>
      <c r="BS122" s="2" t="s">
        <v>286</v>
      </c>
      <c r="BT122" s="2" t="s">
        <v>355</v>
      </c>
      <c r="BZ122" s="2">
        <v>30093338</v>
      </c>
      <c r="CA122" s="2" t="s">
        <v>355</v>
      </c>
      <c r="CB122" s="2" t="s">
        <v>190</v>
      </c>
      <c r="CC122" s="2" t="s">
        <v>190</v>
      </c>
      <c r="CM122" s="2">
        <v>4338</v>
      </c>
      <c r="CN122" s="2" t="s">
        <v>190</v>
      </c>
      <c r="CO122" s="2" t="s">
        <v>191</v>
      </c>
      <c r="CP122" s="2" t="s">
        <v>248</v>
      </c>
      <c r="CQ122" s="2" t="s">
        <v>249</v>
      </c>
      <c r="CR122" s="2" t="s">
        <v>285</v>
      </c>
      <c r="CS122" s="2" t="s">
        <v>291</v>
      </c>
      <c r="CT122" s="2" t="s">
        <v>291</v>
      </c>
      <c r="CW122" s="2" t="s">
        <v>291</v>
      </c>
      <c r="CX122" s="2" t="s">
        <v>195</v>
      </c>
      <c r="CY122" s="2" t="s">
        <v>196</v>
      </c>
      <c r="CZ122" s="2" t="s">
        <v>292</v>
      </c>
      <c r="DA122" s="2" t="s">
        <v>293</v>
      </c>
      <c r="DC122" s="2" t="s">
        <v>293</v>
      </c>
      <c r="DD122" s="2" t="s">
        <v>199</v>
      </c>
      <c r="DE122" s="2" t="s">
        <v>200</v>
      </c>
      <c r="DF122" s="2" t="s">
        <v>201</v>
      </c>
      <c r="DG122" s="2">
        <v>79000000</v>
      </c>
      <c r="DH122" s="2">
        <v>83000000</v>
      </c>
      <c r="DI122" s="2" t="s">
        <v>327</v>
      </c>
      <c r="DJ122" s="2" t="s">
        <v>328</v>
      </c>
      <c r="DK122" s="2" t="s">
        <v>214</v>
      </c>
      <c r="DL122" s="2" t="s">
        <v>205</v>
      </c>
      <c r="DM122" s="2" t="s">
        <v>329</v>
      </c>
      <c r="DN122" s="2" t="s">
        <v>356</v>
      </c>
      <c r="DO122" s="2" t="s">
        <v>249</v>
      </c>
      <c r="DP122" s="2" t="s">
        <v>249</v>
      </c>
      <c r="DQ122" s="2" t="s">
        <v>337</v>
      </c>
      <c r="DR122" s="2" t="s">
        <v>357</v>
      </c>
      <c r="DS122" s="2" t="s">
        <v>358</v>
      </c>
      <c r="DT122" s="2" t="s">
        <v>359</v>
      </c>
      <c r="DU122" s="2" t="s">
        <v>359</v>
      </c>
      <c r="DV122" s="2" t="s">
        <v>359</v>
      </c>
      <c r="DW122" s="2">
        <v>48</v>
      </c>
      <c r="DX122" s="2">
        <v>230</v>
      </c>
      <c r="DY122" s="2">
        <v>690</v>
      </c>
      <c r="DZ122" s="2">
        <v>1559</v>
      </c>
      <c r="EA122" s="2">
        <v>1</v>
      </c>
      <c r="EB122" s="2">
        <v>6</v>
      </c>
      <c r="EC122" s="2">
        <v>67</v>
      </c>
      <c r="ED122" s="2">
        <v>1</v>
      </c>
      <c r="EE122" s="2">
        <v>72</v>
      </c>
      <c r="EF122" s="2">
        <v>74</v>
      </c>
      <c r="EG122" s="2">
        <v>106</v>
      </c>
      <c r="EH122" s="2">
        <v>0</v>
      </c>
      <c r="EI122" s="2">
        <v>4</v>
      </c>
      <c r="EJ122" s="2">
        <v>0</v>
      </c>
      <c r="EK122" s="2">
        <v>0</v>
      </c>
      <c r="EL122" s="2">
        <v>0</v>
      </c>
      <c r="EM122" s="2" t="s">
        <v>208</v>
      </c>
      <c r="EN122" s="2">
        <v>1325338</v>
      </c>
      <c r="EO122" s="2">
        <v>1327338</v>
      </c>
      <c r="EP122" s="2" t="s">
        <v>285</v>
      </c>
    </row>
    <row r="123" spans="1:146" x14ac:dyDescent="0.2">
      <c r="A123" s="2" t="s">
        <v>166</v>
      </c>
      <c r="B123" s="2" t="s">
        <v>167</v>
      </c>
      <c r="C123" s="2" t="s">
        <v>168</v>
      </c>
      <c r="D123" s="2" t="s">
        <v>320</v>
      </c>
      <c r="E123" s="2" t="s">
        <v>170</v>
      </c>
      <c r="F123" s="2" t="s">
        <v>321</v>
      </c>
      <c r="G123" s="2" t="s">
        <v>172</v>
      </c>
      <c r="H123" s="2" t="s">
        <v>172</v>
      </c>
      <c r="I123" s="2" t="s">
        <v>210</v>
      </c>
      <c r="M123" s="2">
        <v>33946338</v>
      </c>
      <c r="N123" s="2" t="s">
        <v>210</v>
      </c>
      <c r="O123" s="2" t="s">
        <v>353</v>
      </c>
      <c r="P123" s="2" t="s">
        <v>325</v>
      </c>
      <c r="Q123" s="2">
        <v>35408264.909999996</v>
      </c>
      <c r="R123" s="2">
        <v>0</v>
      </c>
      <c r="S123" s="2">
        <v>-16774000</v>
      </c>
      <c r="T123" s="2">
        <v>0</v>
      </c>
      <c r="U123" s="2">
        <v>0</v>
      </c>
      <c r="V123" s="2">
        <v>37407000</v>
      </c>
      <c r="W123" s="2">
        <v>0</v>
      </c>
      <c r="X123" s="2">
        <v>35408264.909999996</v>
      </c>
      <c r="Y123" s="2">
        <v>1998735.09</v>
      </c>
      <c r="Z123" s="2">
        <v>0</v>
      </c>
      <c r="AA123" s="2">
        <v>10530826.800000001</v>
      </c>
      <c r="AB123" s="2">
        <v>3510275.6</v>
      </c>
      <c r="AC123" s="2">
        <v>4363447.63</v>
      </c>
      <c r="AD123" s="2">
        <v>0</v>
      </c>
      <c r="AE123" s="2">
        <v>6537135.5300000003</v>
      </c>
      <c r="AF123" s="2">
        <v>2837213.25</v>
      </c>
      <c r="AG123" s="2">
        <v>0</v>
      </c>
      <c r="AH123" s="2">
        <v>5661525.1399999997</v>
      </c>
      <c r="AI123" s="2">
        <v>1967840.96</v>
      </c>
      <c r="AJ123" s="2">
        <v>0</v>
      </c>
      <c r="AK123" s="2">
        <v>0</v>
      </c>
      <c r="AL123" s="2" t="s">
        <v>176</v>
      </c>
      <c r="AM123" s="2" t="s">
        <v>177</v>
      </c>
      <c r="AN123" s="2" t="s">
        <v>178</v>
      </c>
      <c r="AO123" s="2" t="s">
        <v>281</v>
      </c>
      <c r="AP123" s="2" t="s">
        <v>295</v>
      </c>
      <c r="AQ123" s="2" t="s">
        <v>296</v>
      </c>
      <c r="AR123" s="2" t="s">
        <v>296</v>
      </c>
      <c r="AT123" s="2">
        <v>30009338</v>
      </c>
      <c r="AV123" s="2" t="s">
        <v>180</v>
      </c>
      <c r="AW123" s="2" t="s">
        <v>181</v>
      </c>
      <c r="AX123" s="2" t="s">
        <v>182</v>
      </c>
      <c r="AY123" s="2" t="s">
        <v>184</v>
      </c>
      <c r="BE123" s="2">
        <v>341338</v>
      </c>
      <c r="BF123" s="2" t="s">
        <v>184</v>
      </c>
      <c r="BG123" s="2" t="s">
        <v>185</v>
      </c>
      <c r="BH123" s="2" t="s">
        <v>186</v>
      </c>
      <c r="BI123" s="2" t="s">
        <v>187</v>
      </c>
      <c r="BJ123" s="2" t="s">
        <v>188</v>
      </c>
      <c r="BN123" s="2">
        <v>30023338</v>
      </c>
      <c r="BO123" s="2" t="s">
        <v>188</v>
      </c>
      <c r="BP123" s="2" t="s">
        <v>354</v>
      </c>
      <c r="BQ123" s="2" t="s">
        <v>244</v>
      </c>
      <c r="BR123" s="2" t="s">
        <v>285</v>
      </c>
      <c r="BS123" s="2" t="s">
        <v>286</v>
      </c>
      <c r="BT123" s="2" t="s">
        <v>355</v>
      </c>
      <c r="BZ123" s="2">
        <v>30093338</v>
      </c>
      <c r="CA123" s="2" t="s">
        <v>355</v>
      </c>
      <c r="CB123" s="2" t="s">
        <v>287</v>
      </c>
      <c r="CC123" s="2" t="s">
        <v>360</v>
      </c>
      <c r="CD123" s="2" t="s">
        <v>361</v>
      </c>
      <c r="CE123" s="2" t="s">
        <v>362</v>
      </c>
      <c r="CF123" s="2" t="s">
        <v>363</v>
      </c>
      <c r="CG123" s="2" t="s">
        <v>364</v>
      </c>
      <c r="CH123" s="2" t="s">
        <v>297</v>
      </c>
      <c r="CM123" s="2">
        <v>30309338</v>
      </c>
      <c r="CN123" s="2" t="s">
        <v>297</v>
      </c>
      <c r="CO123" s="2" t="s">
        <v>191</v>
      </c>
      <c r="CP123" s="2" t="s">
        <v>248</v>
      </c>
      <c r="CQ123" s="2" t="s">
        <v>249</v>
      </c>
      <c r="CR123" s="2" t="s">
        <v>285</v>
      </c>
      <c r="CS123" s="2" t="s">
        <v>291</v>
      </c>
      <c r="CT123" s="2" t="s">
        <v>291</v>
      </c>
      <c r="CW123" s="2" t="s">
        <v>291</v>
      </c>
      <c r="CX123" s="2" t="s">
        <v>195</v>
      </c>
      <c r="CY123" s="2" t="s">
        <v>196</v>
      </c>
      <c r="CZ123" s="2" t="s">
        <v>292</v>
      </c>
      <c r="DA123" s="2" t="s">
        <v>293</v>
      </c>
      <c r="DC123" s="2" t="s">
        <v>293</v>
      </c>
      <c r="DD123" s="2" t="s">
        <v>199</v>
      </c>
      <c r="DE123" s="2" t="s">
        <v>200</v>
      </c>
      <c r="DF123" s="2" t="s">
        <v>201</v>
      </c>
      <c r="DG123" s="2">
        <v>79000000</v>
      </c>
      <c r="DH123" s="2">
        <v>83000000</v>
      </c>
      <c r="DI123" s="2" t="s">
        <v>327</v>
      </c>
      <c r="DJ123" s="2" t="s">
        <v>328</v>
      </c>
      <c r="DK123" s="2" t="s">
        <v>214</v>
      </c>
      <c r="DL123" s="2" t="s">
        <v>205</v>
      </c>
      <c r="DM123" s="2" t="s">
        <v>329</v>
      </c>
      <c r="DN123" s="2" t="s">
        <v>356</v>
      </c>
      <c r="DO123" s="2" t="s">
        <v>249</v>
      </c>
      <c r="DP123" s="2" t="s">
        <v>249</v>
      </c>
      <c r="DQ123" s="2" t="s">
        <v>337</v>
      </c>
      <c r="DR123" s="2" t="s">
        <v>357</v>
      </c>
      <c r="DS123" s="2" t="s">
        <v>358</v>
      </c>
      <c r="DT123" s="2" t="s">
        <v>359</v>
      </c>
      <c r="DU123" s="2" t="s">
        <v>359</v>
      </c>
      <c r="DV123" s="2" t="s">
        <v>359</v>
      </c>
      <c r="DW123" s="2">
        <v>48</v>
      </c>
      <c r="DX123" s="2">
        <v>230</v>
      </c>
      <c r="DY123" s="2">
        <v>690</v>
      </c>
      <c r="DZ123" s="2">
        <v>1559</v>
      </c>
      <c r="EA123" s="2">
        <v>1</v>
      </c>
      <c r="EB123" s="2">
        <v>6</v>
      </c>
      <c r="EC123" s="2">
        <v>67</v>
      </c>
      <c r="ED123" s="2">
        <v>1</v>
      </c>
      <c r="EE123" s="2">
        <v>72</v>
      </c>
      <c r="EF123" s="2">
        <v>74</v>
      </c>
      <c r="EG123" s="2">
        <v>106</v>
      </c>
      <c r="EH123" s="2">
        <v>0</v>
      </c>
      <c r="EI123" s="2">
        <v>3</v>
      </c>
      <c r="EJ123" s="2">
        <v>30001</v>
      </c>
      <c r="EK123" s="2">
        <v>30014</v>
      </c>
      <c r="EL123" s="2">
        <v>30291</v>
      </c>
      <c r="EM123" s="2" t="s">
        <v>208</v>
      </c>
      <c r="EN123" s="2">
        <v>1325338</v>
      </c>
      <c r="EO123" s="2">
        <v>1327338</v>
      </c>
      <c r="EP123" s="2" t="s">
        <v>285</v>
      </c>
    </row>
    <row r="124" spans="1:146" x14ac:dyDescent="0.2">
      <c r="A124" s="2" t="s">
        <v>166</v>
      </c>
      <c r="B124" s="2" t="s">
        <v>167</v>
      </c>
      <c r="C124" s="2" t="s">
        <v>168</v>
      </c>
      <c r="D124" s="2" t="s">
        <v>320</v>
      </c>
      <c r="E124" s="2" t="s">
        <v>170</v>
      </c>
      <c r="F124" s="2" t="s">
        <v>321</v>
      </c>
      <c r="G124" s="2" t="s">
        <v>172</v>
      </c>
      <c r="H124" s="2" t="s">
        <v>172</v>
      </c>
      <c r="I124" s="2" t="s">
        <v>210</v>
      </c>
      <c r="M124" s="2">
        <v>33946338</v>
      </c>
      <c r="N124" s="2" t="s">
        <v>210</v>
      </c>
      <c r="O124" s="2" t="s">
        <v>353</v>
      </c>
      <c r="P124" s="2" t="s">
        <v>325</v>
      </c>
      <c r="Q124" s="2">
        <v>7690045.5199999996</v>
      </c>
      <c r="R124" s="2">
        <v>0</v>
      </c>
      <c r="S124" s="2">
        <v>0</v>
      </c>
      <c r="T124" s="2">
        <v>0</v>
      </c>
      <c r="U124" s="2">
        <v>0</v>
      </c>
      <c r="V124" s="2">
        <v>8148000</v>
      </c>
      <c r="W124" s="2">
        <v>0</v>
      </c>
      <c r="X124" s="2">
        <v>10146738.880000001</v>
      </c>
      <c r="Y124" s="2">
        <v>-1998738.88</v>
      </c>
      <c r="Z124" s="2">
        <v>0</v>
      </c>
      <c r="AA124" s="2">
        <v>3347274.35</v>
      </c>
      <c r="AB124" s="2">
        <v>678216.09</v>
      </c>
      <c r="AC124" s="2">
        <v>678216.09</v>
      </c>
      <c r="AD124" s="2">
        <v>0</v>
      </c>
      <c r="AE124" s="2">
        <v>0</v>
      </c>
      <c r="AF124" s="2">
        <v>2007870.19</v>
      </c>
      <c r="AG124" s="2">
        <v>489234.4</v>
      </c>
      <c r="AH124" s="2">
        <v>489234.4</v>
      </c>
      <c r="AI124" s="2">
        <v>0</v>
      </c>
      <c r="AJ124" s="2">
        <v>0</v>
      </c>
      <c r="AK124" s="2">
        <v>2456693.36</v>
      </c>
      <c r="AL124" s="2" t="s">
        <v>176</v>
      </c>
      <c r="AM124" s="2" t="s">
        <v>177</v>
      </c>
      <c r="AN124" s="2" t="s">
        <v>178</v>
      </c>
      <c r="AO124" s="2" t="s">
        <v>281</v>
      </c>
      <c r="AP124" s="2" t="s">
        <v>282</v>
      </c>
      <c r="AQ124" s="2" t="s">
        <v>283</v>
      </c>
      <c r="AR124" s="2" t="s">
        <v>365</v>
      </c>
      <c r="AT124" s="2">
        <v>30026338</v>
      </c>
      <c r="AV124" s="2" t="s">
        <v>180</v>
      </c>
      <c r="AW124" s="2" t="s">
        <v>181</v>
      </c>
      <c r="AX124" s="2" t="s">
        <v>182</v>
      </c>
      <c r="AY124" s="2" t="s">
        <v>184</v>
      </c>
      <c r="BE124" s="2">
        <v>341338</v>
      </c>
      <c r="BF124" s="2" t="s">
        <v>184</v>
      </c>
      <c r="BG124" s="2" t="s">
        <v>185</v>
      </c>
      <c r="BH124" s="2" t="s">
        <v>186</v>
      </c>
      <c r="BI124" s="2" t="s">
        <v>187</v>
      </c>
      <c r="BJ124" s="2" t="s">
        <v>188</v>
      </c>
      <c r="BN124" s="2">
        <v>30023338</v>
      </c>
      <c r="BO124" s="2" t="s">
        <v>188</v>
      </c>
      <c r="BP124" s="2" t="s">
        <v>354</v>
      </c>
      <c r="BQ124" s="2" t="s">
        <v>244</v>
      </c>
      <c r="BR124" s="2" t="s">
        <v>285</v>
      </c>
      <c r="BS124" s="2" t="s">
        <v>286</v>
      </c>
      <c r="BT124" s="2" t="s">
        <v>355</v>
      </c>
      <c r="BZ124" s="2">
        <v>30093338</v>
      </c>
      <c r="CA124" s="2" t="s">
        <v>355</v>
      </c>
      <c r="CB124" s="2" t="s">
        <v>287</v>
      </c>
      <c r="CC124" s="2" t="s">
        <v>360</v>
      </c>
      <c r="CD124" s="2" t="s">
        <v>361</v>
      </c>
      <c r="CE124" s="2" t="s">
        <v>362</v>
      </c>
      <c r="CF124" s="2" t="s">
        <v>363</v>
      </c>
      <c r="CG124" s="2" t="s">
        <v>364</v>
      </c>
      <c r="CH124" s="2" t="s">
        <v>366</v>
      </c>
      <c r="CM124" s="2">
        <v>30310338</v>
      </c>
      <c r="CN124" s="2" t="s">
        <v>366</v>
      </c>
      <c r="CO124" s="2" t="s">
        <v>191</v>
      </c>
      <c r="CP124" s="2" t="s">
        <v>248</v>
      </c>
      <c r="CQ124" s="2" t="s">
        <v>249</v>
      </c>
      <c r="CR124" s="2" t="s">
        <v>285</v>
      </c>
      <c r="CS124" s="2" t="s">
        <v>291</v>
      </c>
      <c r="CT124" s="2" t="s">
        <v>291</v>
      </c>
      <c r="CW124" s="2" t="s">
        <v>291</v>
      </c>
      <c r="CX124" s="2" t="s">
        <v>195</v>
      </c>
      <c r="CY124" s="2" t="s">
        <v>196</v>
      </c>
      <c r="CZ124" s="2" t="s">
        <v>292</v>
      </c>
      <c r="DA124" s="2" t="s">
        <v>293</v>
      </c>
      <c r="DC124" s="2" t="s">
        <v>293</v>
      </c>
      <c r="DD124" s="2" t="s">
        <v>199</v>
      </c>
      <c r="DE124" s="2" t="s">
        <v>200</v>
      </c>
      <c r="DF124" s="2" t="s">
        <v>201</v>
      </c>
      <c r="DG124" s="2">
        <v>79000000</v>
      </c>
      <c r="DH124" s="2">
        <v>83000000</v>
      </c>
      <c r="DI124" s="2" t="s">
        <v>327</v>
      </c>
      <c r="DJ124" s="2" t="s">
        <v>328</v>
      </c>
      <c r="DK124" s="2" t="s">
        <v>214</v>
      </c>
      <c r="DL124" s="2" t="s">
        <v>205</v>
      </c>
      <c r="DM124" s="2" t="s">
        <v>329</v>
      </c>
      <c r="DN124" s="2" t="s">
        <v>356</v>
      </c>
      <c r="DO124" s="2" t="s">
        <v>249</v>
      </c>
      <c r="DP124" s="2" t="s">
        <v>249</v>
      </c>
      <c r="DQ124" s="2" t="s">
        <v>337</v>
      </c>
      <c r="DR124" s="2" t="s">
        <v>357</v>
      </c>
      <c r="DS124" s="2" t="s">
        <v>358</v>
      </c>
      <c r="DT124" s="2" t="s">
        <v>359</v>
      </c>
      <c r="DU124" s="2" t="s">
        <v>359</v>
      </c>
      <c r="DV124" s="2" t="s">
        <v>359</v>
      </c>
      <c r="DW124" s="2">
        <v>48</v>
      </c>
      <c r="DX124" s="2">
        <v>230</v>
      </c>
      <c r="DY124" s="2">
        <v>690</v>
      </c>
      <c r="DZ124" s="2">
        <v>1559</v>
      </c>
      <c r="EA124" s="2">
        <v>1</v>
      </c>
      <c r="EB124" s="2">
        <v>6</v>
      </c>
      <c r="EC124" s="2">
        <v>67</v>
      </c>
      <c r="ED124" s="2">
        <v>1</v>
      </c>
      <c r="EE124" s="2">
        <v>72</v>
      </c>
      <c r="EF124" s="2">
        <v>74</v>
      </c>
      <c r="EG124" s="2">
        <v>106</v>
      </c>
      <c r="EH124" s="2">
        <v>0</v>
      </c>
      <c r="EI124" s="2">
        <v>3</v>
      </c>
      <c r="EJ124" s="2">
        <v>30001</v>
      </c>
      <c r="EK124" s="2">
        <v>30014</v>
      </c>
      <c r="EL124" s="2">
        <v>30291</v>
      </c>
      <c r="EM124" s="2" t="s">
        <v>208</v>
      </c>
      <c r="EN124" s="2">
        <v>1325338</v>
      </c>
      <c r="EO124" s="2">
        <v>1327338</v>
      </c>
      <c r="EP124" s="2" t="s">
        <v>285</v>
      </c>
    </row>
    <row r="125" spans="1:146" x14ac:dyDescent="0.2">
      <c r="A125" s="2" t="s">
        <v>166</v>
      </c>
      <c r="B125" s="2" t="s">
        <v>167</v>
      </c>
      <c r="C125" s="2" t="s">
        <v>168</v>
      </c>
      <c r="D125" s="2" t="s">
        <v>320</v>
      </c>
      <c r="E125" s="2" t="s">
        <v>170</v>
      </c>
      <c r="F125" s="2" t="s">
        <v>321</v>
      </c>
      <c r="G125" s="2" t="s">
        <v>172</v>
      </c>
      <c r="H125" s="2" t="s">
        <v>172</v>
      </c>
      <c r="I125" s="2" t="s">
        <v>210</v>
      </c>
      <c r="M125" s="2">
        <v>33946338</v>
      </c>
      <c r="N125" s="2" t="s">
        <v>210</v>
      </c>
      <c r="O125" s="2" t="s">
        <v>324</v>
      </c>
      <c r="P125" s="2" t="s">
        <v>325</v>
      </c>
      <c r="Q125" s="2">
        <v>0</v>
      </c>
      <c r="R125" s="2">
        <v>0</v>
      </c>
      <c r="S125" s="2">
        <v>11000</v>
      </c>
      <c r="T125" s="2">
        <v>0</v>
      </c>
      <c r="U125" s="2">
        <v>0</v>
      </c>
      <c r="V125" s="2">
        <v>394000</v>
      </c>
      <c r="W125" s="2">
        <v>0</v>
      </c>
      <c r="X125" s="2">
        <v>0</v>
      </c>
      <c r="Y125" s="2">
        <v>394000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 t="s">
        <v>176</v>
      </c>
      <c r="AM125" s="2" t="s">
        <v>177</v>
      </c>
      <c r="AN125" s="2" t="s">
        <v>178</v>
      </c>
      <c r="AO125" s="2" t="s">
        <v>179</v>
      </c>
      <c r="AT125" s="2">
        <v>38338</v>
      </c>
      <c r="AV125" s="2" t="s">
        <v>180</v>
      </c>
      <c r="AW125" s="2" t="s">
        <v>181</v>
      </c>
      <c r="AX125" s="2" t="s">
        <v>182</v>
      </c>
      <c r="AY125" s="2" t="s">
        <v>184</v>
      </c>
      <c r="BE125" s="2">
        <v>341338</v>
      </c>
      <c r="BF125" s="2" t="s">
        <v>184</v>
      </c>
      <c r="BG125" s="2" t="s">
        <v>185</v>
      </c>
      <c r="BH125" s="2" t="s">
        <v>186</v>
      </c>
      <c r="BI125" s="2" t="s">
        <v>187</v>
      </c>
      <c r="BJ125" s="2" t="s">
        <v>188</v>
      </c>
      <c r="BN125" s="2">
        <v>30023338</v>
      </c>
      <c r="BO125" s="2" t="s">
        <v>188</v>
      </c>
      <c r="BP125" s="2" t="s">
        <v>189</v>
      </c>
      <c r="BQ125" s="2" t="s">
        <v>189</v>
      </c>
      <c r="BZ125" s="2">
        <v>235338</v>
      </c>
      <c r="CA125" s="2" t="s">
        <v>189</v>
      </c>
      <c r="CB125" s="2" t="s">
        <v>190</v>
      </c>
      <c r="CC125" s="2" t="s">
        <v>190</v>
      </c>
      <c r="CM125" s="2">
        <v>4338</v>
      </c>
      <c r="CN125" s="2" t="s">
        <v>190</v>
      </c>
      <c r="CO125" s="2" t="s">
        <v>191</v>
      </c>
      <c r="CP125" s="2" t="s">
        <v>191</v>
      </c>
      <c r="CQ125" s="2" t="s">
        <v>192</v>
      </c>
      <c r="CR125" s="2" t="s">
        <v>300</v>
      </c>
      <c r="CS125" s="2" t="s">
        <v>367</v>
      </c>
      <c r="CT125" s="2" t="s">
        <v>301</v>
      </c>
      <c r="CW125" s="2" t="s">
        <v>301</v>
      </c>
      <c r="CX125" s="2" t="s">
        <v>195</v>
      </c>
      <c r="CY125" s="2" t="s">
        <v>196</v>
      </c>
      <c r="CZ125" s="2" t="s">
        <v>197</v>
      </c>
      <c r="DA125" s="2" t="s">
        <v>197</v>
      </c>
      <c r="DB125" s="2" t="s">
        <v>326</v>
      </c>
      <c r="DC125" s="2" t="s">
        <v>326</v>
      </c>
      <c r="DD125" s="2" t="s">
        <v>199</v>
      </c>
      <c r="DE125" s="2" t="s">
        <v>200</v>
      </c>
      <c r="DF125" s="2" t="s">
        <v>201</v>
      </c>
      <c r="DG125" s="2">
        <v>79000000</v>
      </c>
      <c r="DH125" s="2">
        <v>83000000</v>
      </c>
      <c r="DI125" s="2" t="s">
        <v>327</v>
      </c>
      <c r="DJ125" s="2" t="s">
        <v>328</v>
      </c>
      <c r="DK125" s="2" t="s">
        <v>214</v>
      </c>
      <c r="DL125" s="2" t="s">
        <v>205</v>
      </c>
      <c r="DM125" s="2" t="s">
        <v>329</v>
      </c>
      <c r="DN125" s="2" t="s">
        <v>333</v>
      </c>
      <c r="DO125" s="2" t="s">
        <v>192</v>
      </c>
      <c r="DP125" s="2" t="s">
        <v>192</v>
      </c>
      <c r="DQ125" s="2" t="s">
        <v>330</v>
      </c>
      <c r="DR125" s="2" t="s">
        <v>331</v>
      </c>
      <c r="DS125" s="2" t="s">
        <v>331</v>
      </c>
      <c r="DT125" s="2" t="s">
        <v>331</v>
      </c>
      <c r="DU125" s="2" t="s">
        <v>331</v>
      </c>
      <c r="DV125" s="2" t="s">
        <v>331</v>
      </c>
      <c r="DW125" s="2">
        <v>64</v>
      </c>
      <c r="DX125" s="2">
        <v>336</v>
      </c>
      <c r="DY125" s="2">
        <v>859</v>
      </c>
      <c r="DZ125" s="2">
        <v>2177</v>
      </c>
      <c r="EA125" s="2">
        <v>3</v>
      </c>
      <c r="EB125" s="2">
        <v>235</v>
      </c>
      <c r="EC125" s="2">
        <v>0</v>
      </c>
      <c r="ED125" s="2">
        <v>1</v>
      </c>
      <c r="EE125" s="2">
        <v>72</v>
      </c>
      <c r="EF125" s="2">
        <v>75</v>
      </c>
      <c r="EG125" s="2">
        <v>76</v>
      </c>
      <c r="EH125" s="2">
        <v>95</v>
      </c>
      <c r="EI125" s="2">
        <v>4</v>
      </c>
      <c r="EJ125" s="2">
        <v>0</v>
      </c>
      <c r="EK125" s="2">
        <v>0</v>
      </c>
      <c r="EL125" s="2">
        <v>0</v>
      </c>
      <c r="EM125" s="2" t="s">
        <v>208</v>
      </c>
      <c r="EN125" s="2">
        <v>1325338</v>
      </c>
      <c r="EO125" s="2">
        <v>1327338</v>
      </c>
      <c r="EP125" s="2" t="s">
        <v>302</v>
      </c>
    </row>
    <row r="126" spans="1:146" x14ac:dyDescent="0.2">
      <c r="A126" s="2" t="s">
        <v>166</v>
      </c>
      <c r="B126" s="2" t="s">
        <v>167</v>
      </c>
      <c r="C126" s="2" t="s">
        <v>168</v>
      </c>
      <c r="D126" s="2" t="s">
        <v>320</v>
      </c>
      <c r="E126" s="2" t="s">
        <v>170</v>
      </c>
      <c r="F126" s="2" t="s">
        <v>321</v>
      </c>
      <c r="G126" s="2" t="s">
        <v>172</v>
      </c>
      <c r="H126" s="2" t="s">
        <v>172</v>
      </c>
      <c r="I126" s="2" t="s">
        <v>210</v>
      </c>
      <c r="M126" s="2">
        <v>33946338</v>
      </c>
      <c r="N126" s="2" t="s">
        <v>210</v>
      </c>
      <c r="O126" s="2" t="s">
        <v>324</v>
      </c>
      <c r="P126" s="2" t="s">
        <v>325</v>
      </c>
      <c r="Q126" s="2">
        <v>218379321.13999999</v>
      </c>
      <c r="R126" s="2">
        <v>0</v>
      </c>
      <c r="S126" s="2">
        <v>3706000</v>
      </c>
      <c r="T126" s="2">
        <v>0</v>
      </c>
      <c r="U126" s="2">
        <v>0</v>
      </c>
      <c r="V126" s="2">
        <v>217706000</v>
      </c>
      <c r="W126" s="2">
        <v>0</v>
      </c>
      <c r="X126" s="2">
        <v>240486130.16999999</v>
      </c>
      <c r="Y126" s="2">
        <v>-22780130.170000002</v>
      </c>
      <c r="Z126" s="2">
        <v>0</v>
      </c>
      <c r="AA126" s="2">
        <v>67590673.849999994</v>
      </c>
      <c r="AB126" s="2">
        <v>22627930.48</v>
      </c>
      <c r="AC126" s="2">
        <v>0</v>
      </c>
      <c r="AD126" s="2">
        <v>13469166.42</v>
      </c>
      <c r="AE126" s="2">
        <v>43673738.75</v>
      </c>
      <c r="AF126" s="2">
        <v>17905295.010000002</v>
      </c>
      <c r="AG126" s="2">
        <v>22961673.960000001</v>
      </c>
      <c r="AH126" s="2">
        <v>12193990.449999999</v>
      </c>
      <c r="AI126" s="2">
        <v>17956852.219999999</v>
      </c>
      <c r="AJ126" s="2">
        <v>0</v>
      </c>
      <c r="AK126" s="2">
        <v>22106809.030000001</v>
      </c>
      <c r="AL126" s="2" t="s">
        <v>176</v>
      </c>
      <c r="AM126" s="2" t="s">
        <v>177</v>
      </c>
      <c r="AN126" s="2" t="s">
        <v>178</v>
      </c>
      <c r="AO126" s="2" t="s">
        <v>281</v>
      </c>
      <c r="AP126" s="2" t="s">
        <v>295</v>
      </c>
      <c r="AQ126" s="2" t="s">
        <v>296</v>
      </c>
      <c r="AR126" s="2" t="s">
        <v>296</v>
      </c>
      <c r="AT126" s="2">
        <v>30009338</v>
      </c>
      <c r="AV126" s="2" t="s">
        <v>180</v>
      </c>
      <c r="AW126" s="2" t="s">
        <v>181</v>
      </c>
      <c r="AX126" s="2" t="s">
        <v>182</v>
      </c>
      <c r="AY126" s="2" t="s">
        <v>184</v>
      </c>
      <c r="BE126" s="2">
        <v>341338</v>
      </c>
      <c r="BF126" s="2" t="s">
        <v>184</v>
      </c>
      <c r="BG126" s="2" t="s">
        <v>185</v>
      </c>
      <c r="BH126" s="2" t="s">
        <v>186</v>
      </c>
      <c r="BI126" s="2" t="s">
        <v>187</v>
      </c>
      <c r="BJ126" s="2" t="s">
        <v>188</v>
      </c>
      <c r="BN126" s="2">
        <v>30023338</v>
      </c>
      <c r="BO126" s="2" t="s">
        <v>188</v>
      </c>
      <c r="BP126" s="2" t="s">
        <v>189</v>
      </c>
      <c r="BQ126" s="2" t="s">
        <v>189</v>
      </c>
      <c r="BZ126" s="2">
        <v>235338</v>
      </c>
      <c r="CA126" s="2" t="s">
        <v>189</v>
      </c>
      <c r="CB126" s="2" t="s">
        <v>287</v>
      </c>
      <c r="CC126" s="2" t="s">
        <v>360</v>
      </c>
      <c r="CD126" s="2" t="s">
        <v>361</v>
      </c>
      <c r="CE126" s="2" t="s">
        <v>362</v>
      </c>
      <c r="CF126" s="2" t="s">
        <v>363</v>
      </c>
      <c r="CG126" s="2" t="s">
        <v>364</v>
      </c>
      <c r="CH126" s="2" t="s">
        <v>297</v>
      </c>
      <c r="CM126" s="2">
        <v>30309338</v>
      </c>
      <c r="CN126" s="2" t="s">
        <v>297</v>
      </c>
      <c r="CO126" s="2" t="s">
        <v>191</v>
      </c>
      <c r="CP126" s="2" t="s">
        <v>191</v>
      </c>
      <c r="CQ126" s="2" t="s">
        <v>192</v>
      </c>
      <c r="CR126" s="2" t="s">
        <v>300</v>
      </c>
      <c r="CS126" s="2" t="s">
        <v>367</v>
      </c>
      <c r="CT126" s="2" t="s">
        <v>301</v>
      </c>
      <c r="CW126" s="2" t="s">
        <v>301</v>
      </c>
      <c r="CX126" s="2" t="s">
        <v>195</v>
      </c>
      <c r="CY126" s="2" t="s">
        <v>196</v>
      </c>
      <c r="CZ126" s="2" t="s">
        <v>197</v>
      </c>
      <c r="DA126" s="2" t="s">
        <v>197</v>
      </c>
      <c r="DB126" s="2" t="s">
        <v>326</v>
      </c>
      <c r="DC126" s="2" t="s">
        <v>326</v>
      </c>
      <c r="DD126" s="2" t="s">
        <v>199</v>
      </c>
      <c r="DE126" s="2" t="s">
        <v>200</v>
      </c>
      <c r="DF126" s="2" t="s">
        <v>201</v>
      </c>
      <c r="DG126" s="2">
        <v>79000000</v>
      </c>
      <c r="DH126" s="2">
        <v>83000000</v>
      </c>
      <c r="DI126" s="2" t="s">
        <v>327</v>
      </c>
      <c r="DJ126" s="2" t="s">
        <v>328</v>
      </c>
      <c r="DK126" s="2" t="s">
        <v>214</v>
      </c>
      <c r="DL126" s="2" t="s">
        <v>205</v>
      </c>
      <c r="DM126" s="2" t="s">
        <v>329</v>
      </c>
      <c r="DN126" s="2" t="s">
        <v>333</v>
      </c>
      <c r="DO126" s="2" t="s">
        <v>192</v>
      </c>
      <c r="DP126" s="2" t="s">
        <v>192</v>
      </c>
      <c r="DQ126" s="2" t="s">
        <v>330</v>
      </c>
      <c r="DR126" s="2" t="s">
        <v>331</v>
      </c>
      <c r="DS126" s="2" t="s">
        <v>331</v>
      </c>
      <c r="DT126" s="2" t="s">
        <v>331</v>
      </c>
      <c r="DU126" s="2" t="s">
        <v>331</v>
      </c>
      <c r="DV126" s="2" t="s">
        <v>331</v>
      </c>
      <c r="DW126" s="2">
        <v>64</v>
      </c>
      <c r="DX126" s="2">
        <v>336</v>
      </c>
      <c r="DY126" s="2">
        <v>859</v>
      </c>
      <c r="DZ126" s="2">
        <v>2177</v>
      </c>
      <c r="EA126" s="2">
        <v>3</v>
      </c>
      <c r="EB126" s="2">
        <v>235</v>
      </c>
      <c r="EC126" s="2">
        <v>0</v>
      </c>
      <c r="ED126" s="2">
        <v>1</v>
      </c>
      <c r="EE126" s="2">
        <v>72</v>
      </c>
      <c r="EF126" s="2">
        <v>75</v>
      </c>
      <c r="EG126" s="2">
        <v>76</v>
      </c>
      <c r="EH126" s="2">
        <v>95</v>
      </c>
      <c r="EI126" s="2">
        <v>3</v>
      </c>
      <c r="EJ126" s="2">
        <v>30001</v>
      </c>
      <c r="EK126" s="2">
        <v>30014</v>
      </c>
      <c r="EL126" s="2">
        <v>30291</v>
      </c>
      <c r="EM126" s="2" t="s">
        <v>208</v>
      </c>
      <c r="EN126" s="2">
        <v>1325338</v>
      </c>
      <c r="EO126" s="2">
        <v>1327338</v>
      </c>
      <c r="EP126" s="2" t="s">
        <v>302</v>
      </c>
    </row>
    <row r="127" spans="1:146" x14ac:dyDescent="0.2">
      <c r="A127" s="2" t="s">
        <v>166</v>
      </c>
      <c r="B127" s="2" t="s">
        <v>167</v>
      </c>
      <c r="C127" s="2" t="s">
        <v>168</v>
      </c>
      <c r="D127" s="2" t="s">
        <v>320</v>
      </c>
      <c r="E127" s="2" t="s">
        <v>170</v>
      </c>
      <c r="F127" s="2" t="s">
        <v>321</v>
      </c>
      <c r="G127" s="2" t="s">
        <v>172</v>
      </c>
      <c r="H127" s="2" t="s">
        <v>172</v>
      </c>
      <c r="I127" s="2" t="s">
        <v>210</v>
      </c>
      <c r="M127" s="2">
        <v>33946338</v>
      </c>
      <c r="N127" s="2" t="s">
        <v>210</v>
      </c>
      <c r="O127" s="2" t="s">
        <v>324</v>
      </c>
      <c r="P127" s="2" t="s">
        <v>325</v>
      </c>
      <c r="Q127" s="2">
        <v>12228724.42</v>
      </c>
      <c r="R127" s="2">
        <v>0</v>
      </c>
      <c r="S127" s="2">
        <v>0</v>
      </c>
      <c r="T127" s="2">
        <v>0</v>
      </c>
      <c r="U127" s="2">
        <v>0</v>
      </c>
      <c r="V127" s="2">
        <v>16000000</v>
      </c>
      <c r="W127" s="2">
        <v>0</v>
      </c>
      <c r="X127" s="2">
        <v>13560348.49</v>
      </c>
      <c r="Y127" s="2">
        <v>2439651.5099999998</v>
      </c>
      <c r="Z127" s="2">
        <v>0</v>
      </c>
      <c r="AA127" s="2">
        <v>1316289.42</v>
      </c>
      <c r="AB127" s="2">
        <v>2370236.94</v>
      </c>
      <c r="AC127" s="2">
        <v>1093496.97</v>
      </c>
      <c r="AD127" s="2">
        <v>0</v>
      </c>
      <c r="AE127" s="2">
        <v>0</v>
      </c>
      <c r="AF127" s="2">
        <v>2077678.56</v>
      </c>
      <c r="AG127" s="2">
        <v>1344153.33</v>
      </c>
      <c r="AH127" s="2">
        <v>2316155.73</v>
      </c>
      <c r="AI127" s="2">
        <v>1710713.47</v>
      </c>
      <c r="AJ127" s="2">
        <v>0</v>
      </c>
      <c r="AK127" s="2">
        <v>1331624.07</v>
      </c>
      <c r="AL127" s="2" t="s">
        <v>176</v>
      </c>
      <c r="AM127" s="2" t="s">
        <v>177</v>
      </c>
      <c r="AN127" s="2" t="s">
        <v>178</v>
      </c>
      <c r="AO127" s="2" t="s">
        <v>281</v>
      </c>
      <c r="AP127" s="2" t="s">
        <v>282</v>
      </c>
      <c r="AQ127" s="2" t="s">
        <v>283</v>
      </c>
      <c r="AR127" s="2" t="s">
        <v>365</v>
      </c>
      <c r="AT127" s="2">
        <v>30026338</v>
      </c>
      <c r="AV127" s="2" t="s">
        <v>180</v>
      </c>
      <c r="AW127" s="2" t="s">
        <v>181</v>
      </c>
      <c r="AX127" s="2" t="s">
        <v>182</v>
      </c>
      <c r="AY127" s="2" t="s">
        <v>184</v>
      </c>
      <c r="BE127" s="2">
        <v>341338</v>
      </c>
      <c r="BF127" s="2" t="s">
        <v>184</v>
      </c>
      <c r="BG127" s="2" t="s">
        <v>185</v>
      </c>
      <c r="BH127" s="2" t="s">
        <v>186</v>
      </c>
      <c r="BI127" s="2" t="s">
        <v>187</v>
      </c>
      <c r="BJ127" s="2" t="s">
        <v>188</v>
      </c>
      <c r="BN127" s="2">
        <v>30023338</v>
      </c>
      <c r="BO127" s="2" t="s">
        <v>188</v>
      </c>
      <c r="BP127" s="2" t="s">
        <v>189</v>
      </c>
      <c r="BQ127" s="2" t="s">
        <v>189</v>
      </c>
      <c r="BZ127" s="2">
        <v>235338</v>
      </c>
      <c r="CA127" s="2" t="s">
        <v>189</v>
      </c>
      <c r="CB127" s="2" t="s">
        <v>287</v>
      </c>
      <c r="CC127" s="2" t="s">
        <v>360</v>
      </c>
      <c r="CD127" s="2" t="s">
        <v>361</v>
      </c>
      <c r="CE127" s="2" t="s">
        <v>362</v>
      </c>
      <c r="CF127" s="2" t="s">
        <v>363</v>
      </c>
      <c r="CG127" s="2" t="s">
        <v>364</v>
      </c>
      <c r="CH127" s="2" t="s">
        <v>366</v>
      </c>
      <c r="CM127" s="2">
        <v>30310338</v>
      </c>
      <c r="CN127" s="2" t="s">
        <v>366</v>
      </c>
      <c r="CO127" s="2" t="s">
        <v>191</v>
      </c>
      <c r="CP127" s="2" t="s">
        <v>191</v>
      </c>
      <c r="CQ127" s="2" t="s">
        <v>192</v>
      </c>
      <c r="CR127" s="2" t="s">
        <v>300</v>
      </c>
      <c r="CS127" s="2" t="s">
        <v>367</v>
      </c>
      <c r="CT127" s="2" t="s">
        <v>301</v>
      </c>
      <c r="CW127" s="2" t="s">
        <v>301</v>
      </c>
      <c r="CX127" s="2" t="s">
        <v>195</v>
      </c>
      <c r="CY127" s="2" t="s">
        <v>196</v>
      </c>
      <c r="CZ127" s="2" t="s">
        <v>197</v>
      </c>
      <c r="DA127" s="2" t="s">
        <v>197</v>
      </c>
      <c r="DB127" s="2" t="s">
        <v>326</v>
      </c>
      <c r="DC127" s="2" t="s">
        <v>326</v>
      </c>
      <c r="DD127" s="2" t="s">
        <v>199</v>
      </c>
      <c r="DE127" s="2" t="s">
        <v>200</v>
      </c>
      <c r="DF127" s="2" t="s">
        <v>201</v>
      </c>
      <c r="DG127" s="2">
        <v>79000000</v>
      </c>
      <c r="DH127" s="2">
        <v>83000000</v>
      </c>
      <c r="DI127" s="2" t="s">
        <v>327</v>
      </c>
      <c r="DJ127" s="2" t="s">
        <v>328</v>
      </c>
      <c r="DK127" s="2" t="s">
        <v>214</v>
      </c>
      <c r="DL127" s="2" t="s">
        <v>205</v>
      </c>
      <c r="DM127" s="2" t="s">
        <v>329</v>
      </c>
      <c r="DN127" s="2" t="s">
        <v>333</v>
      </c>
      <c r="DO127" s="2" t="s">
        <v>192</v>
      </c>
      <c r="DP127" s="2" t="s">
        <v>192</v>
      </c>
      <c r="DQ127" s="2" t="s">
        <v>330</v>
      </c>
      <c r="DR127" s="2" t="s">
        <v>331</v>
      </c>
      <c r="DS127" s="2" t="s">
        <v>331</v>
      </c>
      <c r="DT127" s="2" t="s">
        <v>331</v>
      </c>
      <c r="DU127" s="2" t="s">
        <v>331</v>
      </c>
      <c r="DV127" s="2" t="s">
        <v>331</v>
      </c>
      <c r="DW127" s="2">
        <v>64</v>
      </c>
      <c r="DX127" s="2">
        <v>336</v>
      </c>
      <c r="DY127" s="2">
        <v>859</v>
      </c>
      <c r="DZ127" s="2">
        <v>2177</v>
      </c>
      <c r="EA127" s="2">
        <v>3</v>
      </c>
      <c r="EB127" s="2">
        <v>235</v>
      </c>
      <c r="EC127" s="2">
        <v>0</v>
      </c>
      <c r="ED127" s="2">
        <v>1</v>
      </c>
      <c r="EE127" s="2">
        <v>72</v>
      </c>
      <c r="EF127" s="2">
        <v>75</v>
      </c>
      <c r="EG127" s="2">
        <v>76</v>
      </c>
      <c r="EH127" s="2">
        <v>95</v>
      </c>
      <c r="EI127" s="2">
        <v>3</v>
      </c>
      <c r="EJ127" s="2">
        <v>30001</v>
      </c>
      <c r="EK127" s="2">
        <v>30014</v>
      </c>
      <c r="EL127" s="2">
        <v>30291</v>
      </c>
      <c r="EM127" s="2" t="s">
        <v>208</v>
      </c>
      <c r="EN127" s="2">
        <v>1325338</v>
      </c>
      <c r="EO127" s="2">
        <v>1327338</v>
      </c>
      <c r="EP127" s="2" t="s">
        <v>302</v>
      </c>
    </row>
    <row r="128" spans="1:146" x14ac:dyDescent="0.2">
      <c r="A128" s="2" t="s">
        <v>166</v>
      </c>
      <c r="B128" s="2" t="s">
        <v>167</v>
      </c>
      <c r="C128" s="2" t="s">
        <v>168</v>
      </c>
      <c r="D128" s="2" t="s">
        <v>320</v>
      </c>
      <c r="E128" s="2" t="s">
        <v>170</v>
      </c>
      <c r="F128" s="2" t="s">
        <v>321</v>
      </c>
      <c r="G128" s="2" t="s">
        <v>172</v>
      </c>
      <c r="H128" s="2" t="s">
        <v>172</v>
      </c>
      <c r="I128" s="2" t="s">
        <v>210</v>
      </c>
      <c r="M128" s="2">
        <v>33946338</v>
      </c>
      <c r="N128" s="2" t="s">
        <v>210</v>
      </c>
      <c r="O128" s="2" t="s">
        <v>324</v>
      </c>
      <c r="P128" s="2" t="s">
        <v>325</v>
      </c>
      <c r="Q128" s="2">
        <v>98733836.829999998</v>
      </c>
      <c r="R128" s="2">
        <v>0</v>
      </c>
      <c r="S128" s="2">
        <v>0</v>
      </c>
      <c r="T128" s="2">
        <v>-1510000</v>
      </c>
      <c r="U128" s="2">
        <v>0</v>
      </c>
      <c r="V128" s="2">
        <v>117490000</v>
      </c>
      <c r="W128" s="2">
        <v>85090.89</v>
      </c>
      <c r="X128" s="2">
        <v>106960615.06999999</v>
      </c>
      <c r="Y128" s="2">
        <v>10444294.039999999</v>
      </c>
      <c r="Z128" s="2">
        <v>1476250.66</v>
      </c>
      <c r="AA128" s="2">
        <v>22080331.5</v>
      </c>
      <c r="AB128" s="2">
        <v>11105516.869999999</v>
      </c>
      <c r="AC128" s="2">
        <v>5439016.5700000003</v>
      </c>
      <c r="AD128" s="2">
        <v>6567856.1799999997</v>
      </c>
      <c r="AE128" s="2">
        <v>11093855.439999999</v>
      </c>
      <c r="AF128" s="2">
        <v>7798373.2800000003</v>
      </c>
      <c r="AG128" s="2">
        <v>10963545.6</v>
      </c>
      <c r="AH128" s="2">
        <v>10441851.26</v>
      </c>
      <c r="AI128" s="2">
        <v>3614180.13</v>
      </c>
      <c r="AJ128" s="2">
        <v>8153059.3399999999</v>
      </c>
      <c r="AK128" s="2">
        <v>8226778.2400000002</v>
      </c>
      <c r="AL128" s="2" t="s">
        <v>176</v>
      </c>
      <c r="AM128" s="2" t="s">
        <v>177</v>
      </c>
      <c r="AN128" s="2" t="s">
        <v>178</v>
      </c>
      <c r="AO128" s="2" t="s">
        <v>281</v>
      </c>
      <c r="AP128" s="2" t="s">
        <v>303</v>
      </c>
      <c r="AQ128" s="2" t="s">
        <v>304</v>
      </c>
      <c r="AR128" s="2" t="s">
        <v>304</v>
      </c>
      <c r="AT128" s="2">
        <v>30016338</v>
      </c>
      <c r="AV128" s="2" t="s">
        <v>180</v>
      </c>
      <c r="AW128" s="2" t="s">
        <v>181</v>
      </c>
      <c r="AX128" s="2" t="s">
        <v>182</v>
      </c>
      <c r="AY128" s="2" t="s">
        <v>184</v>
      </c>
      <c r="BE128" s="2">
        <v>341338</v>
      </c>
      <c r="BF128" s="2" t="s">
        <v>184</v>
      </c>
      <c r="BG128" s="2" t="s">
        <v>185</v>
      </c>
      <c r="BH128" s="2" t="s">
        <v>186</v>
      </c>
      <c r="BI128" s="2" t="s">
        <v>187</v>
      </c>
      <c r="BJ128" s="2" t="s">
        <v>188</v>
      </c>
      <c r="BN128" s="2">
        <v>30023338</v>
      </c>
      <c r="BO128" s="2" t="s">
        <v>188</v>
      </c>
      <c r="BP128" s="2" t="s">
        <v>189</v>
      </c>
      <c r="BQ128" s="2" t="s">
        <v>189</v>
      </c>
      <c r="BZ128" s="2">
        <v>235338</v>
      </c>
      <c r="CA128" s="2" t="s">
        <v>189</v>
      </c>
      <c r="CB128" s="2" t="s">
        <v>287</v>
      </c>
      <c r="CC128" s="2" t="s">
        <v>360</v>
      </c>
      <c r="CD128" s="2" t="s">
        <v>361</v>
      </c>
      <c r="CE128" s="2" t="s">
        <v>362</v>
      </c>
      <c r="CF128" s="2" t="s">
        <v>363</v>
      </c>
      <c r="CG128" s="2" t="s">
        <v>364</v>
      </c>
      <c r="CH128" s="2" t="s">
        <v>305</v>
      </c>
      <c r="CM128" s="2">
        <v>30312338</v>
      </c>
      <c r="CN128" s="2" t="s">
        <v>305</v>
      </c>
      <c r="CO128" s="2" t="s">
        <v>191</v>
      </c>
      <c r="CP128" s="2" t="s">
        <v>191</v>
      </c>
      <c r="CQ128" s="2" t="s">
        <v>192</v>
      </c>
      <c r="CR128" s="2" t="s">
        <v>300</v>
      </c>
      <c r="CS128" s="2" t="s">
        <v>367</v>
      </c>
      <c r="CT128" s="2" t="s">
        <v>301</v>
      </c>
      <c r="CW128" s="2" t="s">
        <v>301</v>
      </c>
      <c r="CX128" s="2" t="s">
        <v>195</v>
      </c>
      <c r="CY128" s="2" t="s">
        <v>196</v>
      </c>
      <c r="CZ128" s="2" t="s">
        <v>197</v>
      </c>
      <c r="DA128" s="2" t="s">
        <v>197</v>
      </c>
      <c r="DB128" s="2" t="s">
        <v>326</v>
      </c>
      <c r="DC128" s="2" t="s">
        <v>326</v>
      </c>
      <c r="DD128" s="2" t="s">
        <v>199</v>
      </c>
      <c r="DE128" s="2" t="s">
        <v>200</v>
      </c>
      <c r="DF128" s="2" t="s">
        <v>201</v>
      </c>
      <c r="DG128" s="2">
        <v>79000000</v>
      </c>
      <c r="DH128" s="2">
        <v>83000000</v>
      </c>
      <c r="DI128" s="2" t="s">
        <v>327</v>
      </c>
      <c r="DJ128" s="2" t="s">
        <v>328</v>
      </c>
      <c r="DK128" s="2" t="s">
        <v>214</v>
      </c>
      <c r="DL128" s="2" t="s">
        <v>205</v>
      </c>
      <c r="DM128" s="2" t="s">
        <v>329</v>
      </c>
      <c r="DN128" s="2" t="s">
        <v>333</v>
      </c>
      <c r="DO128" s="2" t="s">
        <v>192</v>
      </c>
      <c r="DP128" s="2" t="s">
        <v>192</v>
      </c>
      <c r="DQ128" s="2" t="s">
        <v>330</v>
      </c>
      <c r="DR128" s="2" t="s">
        <v>331</v>
      </c>
      <c r="DS128" s="2" t="s">
        <v>331</v>
      </c>
      <c r="DT128" s="2" t="s">
        <v>331</v>
      </c>
      <c r="DU128" s="2" t="s">
        <v>331</v>
      </c>
      <c r="DV128" s="2" t="s">
        <v>331</v>
      </c>
      <c r="DW128" s="2">
        <v>64</v>
      </c>
      <c r="DX128" s="2">
        <v>336</v>
      </c>
      <c r="DY128" s="2">
        <v>859</v>
      </c>
      <c r="DZ128" s="2">
        <v>2177</v>
      </c>
      <c r="EA128" s="2">
        <v>3</v>
      </c>
      <c r="EB128" s="2">
        <v>235</v>
      </c>
      <c r="EC128" s="2">
        <v>0</v>
      </c>
      <c r="ED128" s="2">
        <v>1</v>
      </c>
      <c r="EE128" s="2">
        <v>72</v>
      </c>
      <c r="EF128" s="2">
        <v>75</v>
      </c>
      <c r="EG128" s="2">
        <v>76</v>
      </c>
      <c r="EH128" s="2">
        <v>95</v>
      </c>
      <c r="EI128" s="2">
        <v>3</v>
      </c>
      <c r="EJ128" s="2">
        <v>30001</v>
      </c>
      <c r="EK128" s="2">
        <v>30014</v>
      </c>
      <c r="EL128" s="2">
        <v>30291</v>
      </c>
      <c r="EM128" s="2" t="s">
        <v>208</v>
      </c>
      <c r="EN128" s="2">
        <v>1325338</v>
      </c>
      <c r="EO128" s="2">
        <v>1327338</v>
      </c>
      <c r="EP128" s="2" t="s">
        <v>302</v>
      </c>
    </row>
    <row r="129" spans="1:146" x14ac:dyDescent="0.2">
      <c r="A129" s="2" t="s">
        <v>166</v>
      </c>
      <c r="B129" s="2" t="s">
        <v>167</v>
      </c>
      <c r="C129" s="2" t="s">
        <v>168</v>
      </c>
      <c r="D129" s="2" t="s">
        <v>320</v>
      </c>
      <c r="E129" s="2" t="s">
        <v>170</v>
      </c>
      <c r="F129" s="2" t="s">
        <v>321</v>
      </c>
      <c r="G129" s="2" t="s">
        <v>172</v>
      </c>
      <c r="H129" s="2" t="s">
        <v>172</v>
      </c>
      <c r="I129" s="2" t="s">
        <v>210</v>
      </c>
      <c r="M129" s="2">
        <v>33946338</v>
      </c>
      <c r="N129" s="2" t="s">
        <v>210</v>
      </c>
      <c r="O129" s="2" t="s">
        <v>324</v>
      </c>
      <c r="P129" s="2" t="s">
        <v>325</v>
      </c>
      <c r="Q129" s="2">
        <v>37626397.520000003</v>
      </c>
      <c r="R129" s="2">
        <v>0</v>
      </c>
      <c r="S129" s="2">
        <v>0</v>
      </c>
      <c r="T129" s="2">
        <v>0</v>
      </c>
      <c r="U129" s="2">
        <v>0</v>
      </c>
      <c r="V129" s="2">
        <v>44000000</v>
      </c>
      <c r="W129" s="2">
        <v>0</v>
      </c>
      <c r="X129" s="2">
        <v>41722163.719999999</v>
      </c>
      <c r="Y129" s="2">
        <v>2277836.2799999998</v>
      </c>
      <c r="Z129" s="2">
        <v>56969.120000000003</v>
      </c>
      <c r="AA129" s="2">
        <v>8315943.0800000001</v>
      </c>
      <c r="AB129" s="2">
        <v>5613468.1799999997</v>
      </c>
      <c r="AC129" s="2">
        <v>839880</v>
      </c>
      <c r="AD129" s="2">
        <v>793901.08</v>
      </c>
      <c r="AE129" s="2">
        <v>7110907.54</v>
      </c>
      <c r="AF129" s="2">
        <v>3295429.44</v>
      </c>
      <c r="AG129" s="2">
        <v>4019434.36</v>
      </c>
      <c r="AH129" s="2">
        <v>4054482.72</v>
      </c>
      <c r="AI129" s="2">
        <v>941377</v>
      </c>
      <c r="AJ129" s="2">
        <v>2584605</v>
      </c>
      <c r="AK129" s="2">
        <v>4095766.2</v>
      </c>
      <c r="AL129" s="2" t="s">
        <v>176</v>
      </c>
      <c r="AM129" s="2" t="s">
        <v>177</v>
      </c>
      <c r="AN129" s="2" t="s">
        <v>178</v>
      </c>
      <c r="AO129" s="2" t="s">
        <v>281</v>
      </c>
      <c r="AP129" s="2" t="s">
        <v>282</v>
      </c>
      <c r="AQ129" s="2" t="s">
        <v>283</v>
      </c>
      <c r="AR129" s="2" t="s">
        <v>368</v>
      </c>
      <c r="AT129" s="2">
        <v>30022338</v>
      </c>
      <c r="AV129" s="2" t="s">
        <v>180</v>
      </c>
      <c r="AW129" s="2" t="s">
        <v>181</v>
      </c>
      <c r="AX129" s="2" t="s">
        <v>182</v>
      </c>
      <c r="AY129" s="2" t="s">
        <v>184</v>
      </c>
      <c r="BE129" s="2">
        <v>341338</v>
      </c>
      <c r="BF129" s="2" t="s">
        <v>184</v>
      </c>
      <c r="BG129" s="2" t="s">
        <v>185</v>
      </c>
      <c r="BH129" s="2" t="s">
        <v>186</v>
      </c>
      <c r="BI129" s="2" t="s">
        <v>187</v>
      </c>
      <c r="BJ129" s="2" t="s">
        <v>188</v>
      </c>
      <c r="BN129" s="2">
        <v>30023338</v>
      </c>
      <c r="BO129" s="2" t="s">
        <v>188</v>
      </c>
      <c r="BP129" s="2" t="s">
        <v>189</v>
      </c>
      <c r="BQ129" s="2" t="s">
        <v>189</v>
      </c>
      <c r="BZ129" s="2">
        <v>235338</v>
      </c>
      <c r="CA129" s="2" t="s">
        <v>189</v>
      </c>
      <c r="CB129" s="2" t="s">
        <v>287</v>
      </c>
      <c r="CC129" s="2" t="s">
        <v>360</v>
      </c>
      <c r="CD129" s="2" t="s">
        <v>361</v>
      </c>
      <c r="CE129" s="2" t="s">
        <v>362</v>
      </c>
      <c r="CF129" s="2" t="s">
        <v>363</v>
      </c>
      <c r="CG129" s="2" t="s">
        <v>364</v>
      </c>
      <c r="CH129" s="2" t="s">
        <v>299</v>
      </c>
      <c r="CM129" s="2">
        <v>30311338</v>
      </c>
      <c r="CN129" s="2" t="s">
        <v>299</v>
      </c>
      <c r="CO129" s="2" t="s">
        <v>191</v>
      </c>
      <c r="CP129" s="2" t="s">
        <v>191</v>
      </c>
      <c r="CQ129" s="2" t="s">
        <v>192</v>
      </c>
      <c r="CR129" s="2" t="s">
        <v>300</v>
      </c>
      <c r="CS129" s="2" t="s">
        <v>367</v>
      </c>
      <c r="CT129" s="2" t="s">
        <v>301</v>
      </c>
      <c r="CW129" s="2" t="s">
        <v>301</v>
      </c>
      <c r="CX129" s="2" t="s">
        <v>195</v>
      </c>
      <c r="CY129" s="2" t="s">
        <v>196</v>
      </c>
      <c r="CZ129" s="2" t="s">
        <v>197</v>
      </c>
      <c r="DA129" s="2" t="s">
        <v>197</v>
      </c>
      <c r="DB129" s="2" t="s">
        <v>326</v>
      </c>
      <c r="DC129" s="2" t="s">
        <v>326</v>
      </c>
      <c r="DD129" s="2" t="s">
        <v>199</v>
      </c>
      <c r="DE129" s="2" t="s">
        <v>200</v>
      </c>
      <c r="DF129" s="2" t="s">
        <v>201</v>
      </c>
      <c r="DG129" s="2">
        <v>79000000</v>
      </c>
      <c r="DH129" s="2">
        <v>83000000</v>
      </c>
      <c r="DI129" s="2" t="s">
        <v>327</v>
      </c>
      <c r="DJ129" s="2" t="s">
        <v>328</v>
      </c>
      <c r="DK129" s="2" t="s">
        <v>214</v>
      </c>
      <c r="DL129" s="2" t="s">
        <v>205</v>
      </c>
      <c r="DM129" s="2" t="s">
        <v>329</v>
      </c>
      <c r="DN129" s="2" t="s">
        <v>333</v>
      </c>
      <c r="DO129" s="2" t="s">
        <v>192</v>
      </c>
      <c r="DP129" s="2" t="s">
        <v>192</v>
      </c>
      <c r="DQ129" s="2" t="s">
        <v>330</v>
      </c>
      <c r="DR129" s="2" t="s">
        <v>331</v>
      </c>
      <c r="DS129" s="2" t="s">
        <v>331</v>
      </c>
      <c r="DT129" s="2" t="s">
        <v>331</v>
      </c>
      <c r="DU129" s="2" t="s">
        <v>331</v>
      </c>
      <c r="DV129" s="2" t="s">
        <v>331</v>
      </c>
      <c r="DW129" s="2">
        <v>64</v>
      </c>
      <c r="DX129" s="2">
        <v>336</v>
      </c>
      <c r="DY129" s="2">
        <v>859</v>
      </c>
      <c r="DZ129" s="2">
        <v>2177</v>
      </c>
      <c r="EA129" s="2">
        <v>3</v>
      </c>
      <c r="EB129" s="2">
        <v>235</v>
      </c>
      <c r="EC129" s="2">
        <v>0</v>
      </c>
      <c r="ED129" s="2">
        <v>1</v>
      </c>
      <c r="EE129" s="2">
        <v>72</v>
      </c>
      <c r="EF129" s="2">
        <v>75</v>
      </c>
      <c r="EG129" s="2">
        <v>76</v>
      </c>
      <c r="EH129" s="2">
        <v>95</v>
      </c>
      <c r="EI129" s="2">
        <v>3</v>
      </c>
      <c r="EJ129" s="2">
        <v>30001</v>
      </c>
      <c r="EK129" s="2">
        <v>30014</v>
      </c>
      <c r="EL129" s="2">
        <v>30291</v>
      </c>
      <c r="EM129" s="2" t="s">
        <v>208</v>
      </c>
      <c r="EN129" s="2">
        <v>1325338</v>
      </c>
      <c r="EO129" s="2">
        <v>1327338</v>
      </c>
      <c r="EP129" s="2" t="s">
        <v>302</v>
      </c>
    </row>
    <row r="130" spans="1:146" x14ac:dyDescent="0.2">
      <c r="A130" s="2" t="s">
        <v>166</v>
      </c>
      <c r="B130" s="2" t="s">
        <v>167</v>
      </c>
      <c r="C130" s="2" t="s">
        <v>168</v>
      </c>
      <c r="D130" s="2" t="s">
        <v>320</v>
      </c>
      <c r="E130" s="2" t="s">
        <v>170</v>
      </c>
      <c r="F130" s="2" t="s">
        <v>321</v>
      </c>
      <c r="G130" s="2" t="s">
        <v>172</v>
      </c>
      <c r="H130" s="2" t="s">
        <v>172</v>
      </c>
      <c r="I130" s="2" t="s">
        <v>399</v>
      </c>
      <c r="M130" s="2">
        <v>33961338</v>
      </c>
      <c r="N130" s="2" t="s">
        <v>399</v>
      </c>
      <c r="O130" s="2" t="s">
        <v>324</v>
      </c>
      <c r="P130" s="2" t="s">
        <v>325</v>
      </c>
      <c r="Q130" s="2">
        <v>4665</v>
      </c>
      <c r="R130" s="2">
        <v>0</v>
      </c>
      <c r="S130" s="2">
        <v>0</v>
      </c>
      <c r="T130" s="2">
        <v>0</v>
      </c>
      <c r="U130" s="2">
        <v>0</v>
      </c>
      <c r="V130" s="2">
        <v>106000</v>
      </c>
      <c r="W130" s="2">
        <v>0</v>
      </c>
      <c r="X130" s="2">
        <v>5865</v>
      </c>
      <c r="Y130" s="2">
        <v>100135</v>
      </c>
      <c r="Z130" s="2">
        <v>0</v>
      </c>
      <c r="AA130" s="2">
        <v>0</v>
      </c>
      <c r="AB130" s="2">
        <v>0</v>
      </c>
      <c r="AC130" s="2">
        <v>0</v>
      </c>
      <c r="AD130" s="2">
        <v>1240</v>
      </c>
      <c r="AE130" s="2">
        <v>0</v>
      </c>
      <c r="AF130" s="2">
        <v>845</v>
      </c>
      <c r="AG130" s="2">
        <v>1480</v>
      </c>
      <c r="AH130" s="2">
        <v>0</v>
      </c>
      <c r="AI130" s="2">
        <v>1100</v>
      </c>
      <c r="AJ130" s="2">
        <v>0</v>
      </c>
      <c r="AK130" s="2">
        <v>1200</v>
      </c>
      <c r="AL130" s="2" t="s">
        <v>176</v>
      </c>
      <c r="AM130" s="2" t="s">
        <v>177</v>
      </c>
      <c r="AN130" s="2" t="s">
        <v>178</v>
      </c>
      <c r="AO130" s="2" t="s">
        <v>179</v>
      </c>
      <c r="AT130" s="2">
        <v>38338</v>
      </c>
      <c r="AV130" s="2" t="s">
        <v>180</v>
      </c>
      <c r="AW130" s="2" t="s">
        <v>181</v>
      </c>
      <c r="AX130" s="2" t="s">
        <v>182</v>
      </c>
      <c r="AY130" s="2" t="s">
        <v>184</v>
      </c>
      <c r="BE130" s="2">
        <v>341338</v>
      </c>
      <c r="BF130" s="2" t="s">
        <v>184</v>
      </c>
      <c r="BG130" s="2" t="s">
        <v>185</v>
      </c>
      <c r="BH130" s="2" t="s">
        <v>186</v>
      </c>
      <c r="BI130" s="2" t="s">
        <v>187</v>
      </c>
      <c r="BJ130" s="2" t="s">
        <v>188</v>
      </c>
      <c r="BN130" s="2">
        <v>30023338</v>
      </c>
      <c r="BO130" s="2" t="s">
        <v>188</v>
      </c>
      <c r="BP130" s="2" t="s">
        <v>189</v>
      </c>
      <c r="BQ130" s="2" t="s">
        <v>189</v>
      </c>
      <c r="BZ130" s="2">
        <v>235338</v>
      </c>
      <c r="CA130" s="2" t="s">
        <v>189</v>
      </c>
      <c r="CB130" s="2" t="s">
        <v>190</v>
      </c>
      <c r="CC130" s="2" t="s">
        <v>190</v>
      </c>
      <c r="CM130" s="2">
        <v>4338</v>
      </c>
      <c r="CN130" s="2" t="s">
        <v>190</v>
      </c>
      <c r="CO130" s="2" t="s">
        <v>191</v>
      </c>
      <c r="CP130" s="2" t="s">
        <v>191</v>
      </c>
      <c r="CQ130" s="2" t="s">
        <v>192</v>
      </c>
      <c r="CR130" s="2" t="s">
        <v>306</v>
      </c>
      <c r="CS130" s="2" t="s">
        <v>307</v>
      </c>
      <c r="CT130" s="2" t="s">
        <v>318</v>
      </c>
      <c r="CU130" s="2" t="s">
        <v>318</v>
      </c>
      <c r="CW130" s="2" t="s">
        <v>318</v>
      </c>
      <c r="CX130" s="2" t="s">
        <v>195</v>
      </c>
      <c r="CY130" s="2" t="s">
        <v>196</v>
      </c>
      <c r="CZ130" s="2" t="s">
        <v>197</v>
      </c>
      <c r="DA130" s="2" t="s">
        <v>197</v>
      </c>
      <c r="DB130" s="2" t="s">
        <v>326</v>
      </c>
      <c r="DC130" s="2" t="s">
        <v>326</v>
      </c>
      <c r="DD130" s="2" t="s">
        <v>199</v>
      </c>
      <c r="DE130" s="2" t="s">
        <v>200</v>
      </c>
      <c r="DF130" s="2" t="s">
        <v>201</v>
      </c>
      <c r="DG130" s="2">
        <v>79000000</v>
      </c>
      <c r="DH130" s="2">
        <v>83000000</v>
      </c>
      <c r="DI130" s="2" t="s">
        <v>327</v>
      </c>
      <c r="DJ130" s="2" t="s">
        <v>328</v>
      </c>
      <c r="DK130" s="2" t="s">
        <v>214</v>
      </c>
      <c r="DL130" s="2" t="s">
        <v>205</v>
      </c>
      <c r="DM130" s="2" t="s">
        <v>329</v>
      </c>
      <c r="DN130" s="2" t="s">
        <v>333</v>
      </c>
      <c r="DO130" s="2" t="s">
        <v>192</v>
      </c>
      <c r="DP130" s="2" t="s">
        <v>192</v>
      </c>
      <c r="DQ130" s="2" t="s">
        <v>330</v>
      </c>
      <c r="DR130" s="2" t="s">
        <v>331</v>
      </c>
      <c r="DS130" s="2" t="s">
        <v>331</v>
      </c>
      <c r="DT130" s="2" t="s">
        <v>331</v>
      </c>
      <c r="DU130" s="2" t="s">
        <v>331</v>
      </c>
      <c r="DV130" s="2" t="s">
        <v>331</v>
      </c>
      <c r="DW130" s="2">
        <v>64</v>
      </c>
      <c r="DX130" s="2">
        <v>337</v>
      </c>
      <c r="DY130" s="2">
        <v>849</v>
      </c>
      <c r="DZ130" s="2">
        <v>2169</v>
      </c>
      <c r="EA130" s="2">
        <v>3</v>
      </c>
      <c r="EB130" s="2">
        <v>235</v>
      </c>
      <c r="EC130" s="2">
        <v>0</v>
      </c>
      <c r="ED130" s="2">
        <v>1</v>
      </c>
      <c r="EE130" s="2">
        <v>72</v>
      </c>
      <c r="EF130" s="2">
        <v>75</v>
      </c>
      <c r="EG130" s="2">
        <v>76</v>
      </c>
      <c r="EH130" s="2">
        <v>95</v>
      </c>
      <c r="EI130" s="2">
        <v>4</v>
      </c>
      <c r="EJ130" s="2">
        <v>0</v>
      </c>
      <c r="EK130" s="2">
        <v>0</v>
      </c>
      <c r="EL130" s="2">
        <v>0</v>
      </c>
      <c r="EM130" s="2" t="s">
        <v>208</v>
      </c>
      <c r="EN130" s="2">
        <v>1325338</v>
      </c>
      <c r="EO130" s="2">
        <v>1327338</v>
      </c>
      <c r="EP130" s="2" t="s">
        <v>306</v>
      </c>
    </row>
    <row r="131" spans="1:146" x14ac:dyDescent="0.2">
      <c r="A131" s="2" t="s">
        <v>166</v>
      </c>
      <c r="B131" s="2" t="s">
        <v>167</v>
      </c>
      <c r="C131" s="2" t="s">
        <v>168</v>
      </c>
      <c r="D131" s="2" t="s">
        <v>320</v>
      </c>
      <c r="E131" s="2" t="s">
        <v>170</v>
      </c>
      <c r="F131" s="2" t="s">
        <v>321</v>
      </c>
      <c r="G131" s="2" t="s">
        <v>172</v>
      </c>
      <c r="H131" s="2" t="s">
        <v>172</v>
      </c>
      <c r="I131" s="2" t="s">
        <v>332</v>
      </c>
      <c r="M131" s="2">
        <v>33960338</v>
      </c>
      <c r="N131" s="2" t="s">
        <v>332</v>
      </c>
      <c r="O131" s="2" t="s">
        <v>324</v>
      </c>
      <c r="P131" s="2" t="s">
        <v>325</v>
      </c>
      <c r="Q131" s="2">
        <v>45440.959999999999</v>
      </c>
      <c r="R131" s="2">
        <v>0</v>
      </c>
      <c r="S131" s="2">
        <v>0</v>
      </c>
      <c r="T131" s="2">
        <v>0</v>
      </c>
      <c r="U131" s="2">
        <v>0</v>
      </c>
      <c r="V131" s="2">
        <v>50000</v>
      </c>
      <c r="W131" s="2">
        <v>0</v>
      </c>
      <c r="X131" s="2">
        <v>45440.959999999999</v>
      </c>
      <c r="Y131" s="2">
        <v>4559.04</v>
      </c>
      <c r="Z131" s="2">
        <v>1520.48</v>
      </c>
      <c r="AA131" s="2">
        <v>8894.1</v>
      </c>
      <c r="AB131" s="2">
        <v>4480</v>
      </c>
      <c r="AC131" s="2">
        <v>0</v>
      </c>
      <c r="AD131" s="2">
        <v>0</v>
      </c>
      <c r="AE131" s="2">
        <v>4200</v>
      </c>
      <c r="AF131" s="2">
        <v>0</v>
      </c>
      <c r="AG131" s="2">
        <v>9406.3799999999992</v>
      </c>
      <c r="AH131" s="2">
        <v>6800</v>
      </c>
      <c r="AI131" s="2">
        <v>3140</v>
      </c>
      <c r="AJ131" s="2">
        <v>7000</v>
      </c>
      <c r="AK131" s="2">
        <v>0</v>
      </c>
      <c r="AL131" s="2" t="s">
        <v>176</v>
      </c>
      <c r="AM131" s="2" t="s">
        <v>177</v>
      </c>
      <c r="AN131" s="2" t="s">
        <v>178</v>
      </c>
      <c r="AO131" s="2" t="s">
        <v>179</v>
      </c>
      <c r="AT131" s="2">
        <v>38338</v>
      </c>
      <c r="AV131" s="2" t="s">
        <v>180</v>
      </c>
      <c r="AW131" s="2" t="s">
        <v>181</v>
      </c>
      <c r="AX131" s="2" t="s">
        <v>182</v>
      </c>
      <c r="AY131" s="2" t="s">
        <v>184</v>
      </c>
      <c r="BE131" s="2">
        <v>341338</v>
      </c>
      <c r="BF131" s="2" t="s">
        <v>184</v>
      </c>
      <c r="BG131" s="2" t="s">
        <v>185</v>
      </c>
      <c r="BH131" s="2" t="s">
        <v>186</v>
      </c>
      <c r="BI131" s="2" t="s">
        <v>187</v>
      </c>
      <c r="BJ131" s="2" t="s">
        <v>188</v>
      </c>
      <c r="BN131" s="2">
        <v>30023338</v>
      </c>
      <c r="BO131" s="2" t="s">
        <v>188</v>
      </c>
      <c r="BP131" s="2" t="s">
        <v>189</v>
      </c>
      <c r="BQ131" s="2" t="s">
        <v>189</v>
      </c>
      <c r="BZ131" s="2">
        <v>235338</v>
      </c>
      <c r="CA131" s="2" t="s">
        <v>189</v>
      </c>
      <c r="CB131" s="2" t="s">
        <v>190</v>
      </c>
      <c r="CC131" s="2" t="s">
        <v>190</v>
      </c>
      <c r="CM131" s="2">
        <v>4338</v>
      </c>
      <c r="CN131" s="2" t="s">
        <v>190</v>
      </c>
      <c r="CO131" s="2" t="s">
        <v>191</v>
      </c>
      <c r="CP131" s="2" t="s">
        <v>191</v>
      </c>
      <c r="CQ131" s="2" t="s">
        <v>192</v>
      </c>
      <c r="CR131" s="2" t="s">
        <v>306</v>
      </c>
      <c r="CS131" s="2" t="s">
        <v>307</v>
      </c>
      <c r="CT131" s="2" t="s">
        <v>318</v>
      </c>
      <c r="CU131" s="2" t="s">
        <v>318</v>
      </c>
      <c r="CW131" s="2" t="s">
        <v>318</v>
      </c>
      <c r="CX131" s="2" t="s">
        <v>195</v>
      </c>
      <c r="CY131" s="2" t="s">
        <v>196</v>
      </c>
      <c r="CZ131" s="2" t="s">
        <v>197</v>
      </c>
      <c r="DA131" s="2" t="s">
        <v>197</v>
      </c>
      <c r="DB131" s="2" t="s">
        <v>326</v>
      </c>
      <c r="DC131" s="2" t="s">
        <v>326</v>
      </c>
      <c r="DD131" s="2" t="s">
        <v>199</v>
      </c>
      <c r="DE131" s="2" t="s">
        <v>200</v>
      </c>
      <c r="DF131" s="2" t="s">
        <v>201</v>
      </c>
      <c r="DG131" s="2">
        <v>79000000</v>
      </c>
      <c r="DH131" s="2">
        <v>83000000</v>
      </c>
      <c r="DI131" s="2" t="s">
        <v>327</v>
      </c>
      <c r="DJ131" s="2" t="s">
        <v>328</v>
      </c>
      <c r="DK131" s="2" t="s">
        <v>214</v>
      </c>
      <c r="DL131" s="2" t="s">
        <v>205</v>
      </c>
      <c r="DM131" s="2" t="s">
        <v>329</v>
      </c>
      <c r="DN131" s="2" t="s">
        <v>333</v>
      </c>
      <c r="DO131" s="2" t="s">
        <v>192</v>
      </c>
      <c r="DP131" s="2" t="s">
        <v>192</v>
      </c>
      <c r="DQ131" s="2" t="s">
        <v>330</v>
      </c>
      <c r="DR131" s="2" t="s">
        <v>331</v>
      </c>
      <c r="DS131" s="2" t="s">
        <v>331</v>
      </c>
      <c r="DT131" s="2" t="s">
        <v>331</v>
      </c>
      <c r="DU131" s="2" t="s">
        <v>331</v>
      </c>
      <c r="DV131" s="2" t="s">
        <v>331</v>
      </c>
      <c r="DW131" s="2">
        <v>64</v>
      </c>
      <c r="DX131" s="2">
        <v>337</v>
      </c>
      <c r="DY131" s="2">
        <v>849</v>
      </c>
      <c r="DZ131" s="2">
        <v>2169</v>
      </c>
      <c r="EA131" s="2">
        <v>3</v>
      </c>
      <c r="EB131" s="2">
        <v>235</v>
      </c>
      <c r="EC131" s="2">
        <v>0</v>
      </c>
      <c r="ED131" s="2">
        <v>1</v>
      </c>
      <c r="EE131" s="2">
        <v>72</v>
      </c>
      <c r="EF131" s="2">
        <v>75</v>
      </c>
      <c r="EG131" s="2">
        <v>76</v>
      </c>
      <c r="EH131" s="2">
        <v>95</v>
      </c>
      <c r="EI131" s="2">
        <v>4</v>
      </c>
      <c r="EJ131" s="2">
        <v>0</v>
      </c>
      <c r="EK131" s="2">
        <v>0</v>
      </c>
      <c r="EL131" s="2">
        <v>0</v>
      </c>
      <c r="EM131" s="2" t="s">
        <v>208</v>
      </c>
      <c r="EN131" s="2">
        <v>1325338</v>
      </c>
      <c r="EO131" s="2">
        <v>1327338</v>
      </c>
      <c r="EP131" s="2" t="s">
        <v>306</v>
      </c>
    </row>
    <row r="132" spans="1:146" x14ac:dyDescent="0.2">
      <c r="A132" s="2" t="s">
        <v>166</v>
      </c>
      <c r="B132" s="2" t="s">
        <v>167</v>
      </c>
      <c r="C132" s="2" t="s">
        <v>168</v>
      </c>
      <c r="D132" s="2" t="s">
        <v>320</v>
      </c>
      <c r="E132" s="2" t="s">
        <v>170</v>
      </c>
      <c r="F132" s="2" t="s">
        <v>321</v>
      </c>
      <c r="G132" s="2" t="s">
        <v>172</v>
      </c>
      <c r="H132" s="2" t="s">
        <v>172</v>
      </c>
      <c r="I132" s="2" t="s">
        <v>210</v>
      </c>
      <c r="M132" s="2">
        <v>33946338</v>
      </c>
      <c r="N132" s="2" t="s">
        <v>210</v>
      </c>
      <c r="O132" s="2" t="s">
        <v>324</v>
      </c>
      <c r="P132" s="2" t="s">
        <v>325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44000</v>
      </c>
      <c r="W132" s="2">
        <v>0</v>
      </c>
      <c r="X132" s="2">
        <v>0</v>
      </c>
      <c r="Y132" s="2">
        <v>44000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 t="s">
        <v>176</v>
      </c>
      <c r="AM132" s="2" t="s">
        <v>177</v>
      </c>
      <c r="AN132" s="2" t="s">
        <v>178</v>
      </c>
      <c r="AO132" s="2" t="s">
        <v>179</v>
      </c>
      <c r="AT132" s="2">
        <v>38338</v>
      </c>
      <c r="AV132" s="2" t="s">
        <v>180</v>
      </c>
      <c r="AW132" s="2" t="s">
        <v>181</v>
      </c>
      <c r="AX132" s="2" t="s">
        <v>182</v>
      </c>
      <c r="AY132" s="2" t="s">
        <v>184</v>
      </c>
      <c r="BE132" s="2">
        <v>341338</v>
      </c>
      <c r="BF132" s="2" t="s">
        <v>184</v>
      </c>
      <c r="BG132" s="2" t="s">
        <v>185</v>
      </c>
      <c r="BH132" s="2" t="s">
        <v>186</v>
      </c>
      <c r="BI132" s="2" t="s">
        <v>187</v>
      </c>
      <c r="BJ132" s="2" t="s">
        <v>188</v>
      </c>
      <c r="BN132" s="2">
        <v>30023338</v>
      </c>
      <c r="BO132" s="2" t="s">
        <v>188</v>
      </c>
      <c r="BP132" s="2" t="s">
        <v>189</v>
      </c>
      <c r="BQ132" s="2" t="s">
        <v>189</v>
      </c>
      <c r="BZ132" s="2">
        <v>235338</v>
      </c>
      <c r="CA132" s="2" t="s">
        <v>189</v>
      </c>
      <c r="CB132" s="2" t="s">
        <v>190</v>
      </c>
      <c r="CC132" s="2" t="s">
        <v>190</v>
      </c>
      <c r="CM132" s="2">
        <v>4338</v>
      </c>
      <c r="CN132" s="2" t="s">
        <v>190</v>
      </c>
      <c r="CO132" s="2" t="s">
        <v>191</v>
      </c>
      <c r="CP132" s="2" t="s">
        <v>191</v>
      </c>
      <c r="CQ132" s="2" t="s">
        <v>192</v>
      </c>
      <c r="CR132" s="2" t="s">
        <v>306</v>
      </c>
      <c r="CS132" s="2" t="s">
        <v>307</v>
      </c>
      <c r="CT132" s="2" t="s">
        <v>318</v>
      </c>
      <c r="CU132" s="2" t="s">
        <v>318</v>
      </c>
      <c r="CW132" s="2" t="s">
        <v>318</v>
      </c>
      <c r="CX132" s="2" t="s">
        <v>195</v>
      </c>
      <c r="CY132" s="2" t="s">
        <v>196</v>
      </c>
      <c r="CZ132" s="2" t="s">
        <v>197</v>
      </c>
      <c r="DA132" s="2" t="s">
        <v>197</v>
      </c>
      <c r="DB132" s="2" t="s">
        <v>326</v>
      </c>
      <c r="DC132" s="2" t="s">
        <v>326</v>
      </c>
      <c r="DD132" s="2" t="s">
        <v>199</v>
      </c>
      <c r="DE132" s="2" t="s">
        <v>200</v>
      </c>
      <c r="DF132" s="2" t="s">
        <v>201</v>
      </c>
      <c r="DG132" s="2">
        <v>79000000</v>
      </c>
      <c r="DH132" s="2">
        <v>83000000</v>
      </c>
      <c r="DI132" s="2" t="s">
        <v>327</v>
      </c>
      <c r="DJ132" s="2" t="s">
        <v>328</v>
      </c>
      <c r="DK132" s="2" t="s">
        <v>214</v>
      </c>
      <c r="DL132" s="2" t="s">
        <v>205</v>
      </c>
      <c r="DM132" s="2" t="s">
        <v>329</v>
      </c>
      <c r="DN132" s="2" t="s">
        <v>333</v>
      </c>
      <c r="DO132" s="2" t="s">
        <v>192</v>
      </c>
      <c r="DP132" s="2" t="s">
        <v>192</v>
      </c>
      <c r="DQ132" s="2" t="s">
        <v>330</v>
      </c>
      <c r="DR132" s="2" t="s">
        <v>331</v>
      </c>
      <c r="DS132" s="2" t="s">
        <v>331</v>
      </c>
      <c r="DT132" s="2" t="s">
        <v>331</v>
      </c>
      <c r="DU132" s="2" t="s">
        <v>331</v>
      </c>
      <c r="DV132" s="2" t="s">
        <v>331</v>
      </c>
      <c r="DW132" s="2">
        <v>64</v>
      </c>
      <c r="DX132" s="2">
        <v>337</v>
      </c>
      <c r="DY132" s="2">
        <v>849</v>
      </c>
      <c r="DZ132" s="2">
        <v>2169</v>
      </c>
      <c r="EA132" s="2">
        <v>3</v>
      </c>
      <c r="EB132" s="2">
        <v>235</v>
      </c>
      <c r="EC132" s="2">
        <v>0</v>
      </c>
      <c r="ED132" s="2">
        <v>1</v>
      </c>
      <c r="EE132" s="2">
        <v>72</v>
      </c>
      <c r="EF132" s="2">
        <v>75</v>
      </c>
      <c r="EG132" s="2">
        <v>76</v>
      </c>
      <c r="EH132" s="2">
        <v>95</v>
      </c>
      <c r="EI132" s="2">
        <v>4</v>
      </c>
      <c r="EJ132" s="2">
        <v>0</v>
      </c>
      <c r="EK132" s="2">
        <v>0</v>
      </c>
      <c r="EL132" s="2">
        <v>0</v>
      </c>
      <c r="EM132" s="2" t="s">
        <v>208</v>
      </c>
      <c r="EN132" s="2">
        <v>1325338</v>
      </c>
      <c r="EO132" s="2">
        <v>1327338</v>
      </c>
      <c r="EP132" s="2" t="s">
        <v>306</v>
      </c>
    </row>
    <row r="133" spans="1:146" x14ac:dyDescent="0.2">
      <c r="A133" s="2" t="s">
        <v>166</v>
      </c>
      <c r="B133" s="2" t="s">
        <v>167</v>
      </c>
      <c r="C133" s="2" t="s">
        <v>168</v>
      </c>
      <c r="D133" s="2" t="s">
        <v>320</v>
      </c>
      <c r="E133" s="2" t="s">
        <v>170</v>
      </c>
      <c r="F133" s="2" t="s">
        <v>321</v>
      </c>
      <c r="G133" s="2" t="s">
        <v>172</v>
      </c>
      <c r="H133" s="2" t="s">
        <v>172</v>
      </c>
      <c r="I133" s="2" t="s">
        <v>332</v>
      </c>
      <c r="M133" s="2">
        <v>33960338</v>
      </c>
      <c r="N133" s="2" t="s">
        <v>332</v>
      </c>
      <c r="O133" s="2" t="s">
        <v>324</v>
      </c>
      <c r="P133" s="2" t="s">
        <v>325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6000</v>
      </c>
      <c r="W133" s="2">
        <v>0</v>
      </c>
      <c r="X133" s="2">
        <v>0</v>
      </c>
      <c r="Y133" s="2">
        <v>6000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 t="s">
        <v>176</v>
      </c>
      <c r="AM133" s="2" t="s">
        <v>177</v>
      </c>
      <c r="AN133" s="2" t="s">
        <v>178</v>
      </c>
      <c r="AO133" s="2" t="s">
        <v>179</v>
      </c>
      <c r="AT133" s="2">
        <v>38338</v>
      </c>
      <c r="AV133" s="2" t="s">
        <v>180</v>
      </c>
      <c r="AW133" s="2" t="s">
        <v>181</v>
      </c>
      <c r="AX133" s="2" t="s">
        <v>182</v>
      </c>
      <c r="AY133" s="2" t="s">
        <v>184</v>
      </c>
      <c r="BE133" s="2">
        <v>341338</v>
      </c>
      <c r="BF133" s="2" t="s">
        <v>184</v>
      </c>
      <c r="BG133" s="2" t="s">
        <v>185</v>
      </c>
      <c r="BH133" s="2" t="s">
        <v>186</v>
      </c>
      <c r="BI133" s="2" t="s">
        <v>187</v>
      </c>
      <c r="BJ133" s="2" t="s">
        <v>188</v>
      </c>
      <c r="BN133" s="2">
        <v>30023338</v>
      </c>
      <c r="BO133" s="2" t="s">
        <v>188</v>
      </c>
      <c r="BP133" s="2" t="s">
        <v>189</v>
      </c>
      <c r="BQ133" s="2" t="s">
        <v>189</v>
      </c>
      <c r="BZ133" s="2">
        <v>235338</v>
      </c>
      <c r="CA133" s="2" t="s">
        <v>189</v>
      </c>
      <c r="CB133" s="2" t="s">
        <v>190</v>
      </c>
      <c r="CC133" s="2" t="s">
        <v>190</v>
      </c>
      <c r="CM133" s="2">
        <v>4338</v>
      </c>
      <c r="CN133" s="2" t="s">
        <v>190</v>
      </c>
      <c r="CO133" s="2" t="s">
        <v>191</v>
      </c>
      <c r="CP133" s="2" t="s">
        <v>191</v>
      </c>
      <c r="CQ133" s="2" t="s">
        <v>192</v>
      </c>
      <c r="CR133" s="2" t="s">
        <v>306</v>
      </c>
      <c r="CS133" s="2" t="s">
        <v>307</v>
      </c>
      <c r="CT133" s="2" t="s">
        <v>312</v>
      </c>
      <c r="CU133" s="2" t="s">
        <v>313</v>
      </c>
      <c r="CV133" s="2" t="s">
        <v>313</v>
      </c>
      <c r="CW133" s="2" t="s">
        <v>313</v>
      </c>
      <c r="CX133" s="2" t="s">
        <v>195</v>
      </c>
      <c r="CY133" s="2" t="s">
        <v>196</v>
      </c>
      <c r="CZ133" s="2" t="s">
        <v>197</v>
      </c>
      <c r="DA133" s="2" t="s">
        <v>197</v>
      </c>
      <c r="DB133" s="2" t="s">
        <v>326</v>
      </c>
      <c r="DC133" s="2" t="s">
        <v>326</v>
      </c>
      <c r="DD133" s="2" t="s">
        <v>199</v>
      </c>
      <c r="DE133" s="2" t="s">
        <v>200</v>
      </c>
      <c r="DF133" s="2" t="s">
        <v>201</v>
      </c>
      <c r="DG133" s="2">
        <v>79000000</v>
      </c>
      <c r="DH133" s="2">
        <v>83000000</v>
      </c>
      <c r="DI133" s="2" t="s">
        <v>327</v>
      </c>
      <c r="DJ133" s="2" t="s">
        <v>328</v>
      </c>
      <c r="DK133" s="2" t="s">
        <v>214</v>
      </c>
      <c r="DL133" s="2" t="s">
        <v>205</v>
      </c>
      <c r="DM133" s="2" t="s">
        <v>329</v>
      </c>
      <c r="DN133" s="2" t="s">
        <v>333</v>
      </c>
      <c r="DO133" s="2" t="s">
        <v>192</v>
      </c>
      <c r="DP133" s="2" t="s">
        <v>192</v>
      </c>
      <c r="DQ133" s="2" t="s">
        <v>330</v>
      </c>
      <c r="DR133" s="2" t="s">
        <v>331</v>
      </c>
      <c r="DS133" s="2" t="s">
        <v>331</v>
      </c>
      <c r="DT133" s="2" t="s">
        <v>331</v>
      </c>
      <c r="DU133" s="2" t="s">
        <v>331</v>
      </c>
      <c r="DV133" s="2" t="s">
        <v>331</v>
      </c>
      <c r="DW133" s="2">
        <v>64</v>
      </c>
      <c r="DX133" s="2">
        <v>337</v>
      </c>
      <c r="DY133" s="2">
        <v>849</v>
      </c>
      <c r="DZ133" s="2">
        <v>2174</v>
      </c>
      <c r="EA133" s="2">
        <v>3</v>
      </c>
      <c r="EB133" s="2">
        <v>235</v>
      </c>
      <c r="EC133" s="2">
        <v>0</v>
      </c>
      <c r="ED133" s="2">
        <v>1</v>
      </c>
      <c r="EE133" s="2">
        <v>72</v>
      </c>
      <c r="EF133" s="2">
        <v>75</v>
      </c>
      <c r="EG133" s="2">
        <v>76</v>
      </c>
      <c r="EH133" s="2">
        <v>95</v>
      </c>
      <c r="EI133" s="2">
        <v>4</v>
      </c>
      <c r="EJ133" s="2">
        <v>0</v>
      </c>
      <c r="EK133" s="2">
        <v>0</v>
      </c>
      <c r="EL133" s="2">
        <v>0</v>
      </c>
      <c r="EM133" s="2" t="s">
        <v>208</v>
      </c>
      <c r="EN133" s="2">
        <v>1325338</v>
      </c>
      <c r="EO133" s="2">
        <v>1327338</v>
      </c>
      <c r="EP133" s="2" t="s">
        <v>306</v>
      </c>
    </row>
    <row r="134" spans="1:146" x14ac:dyDescent="0.2">
      <c r="A134" s="2" t="s">
        <v>166</v>
      </c>
      <c r="B134" s="2" t="s">
        <v>167</v>
      </c>
      <c r="C134" s="2" t="s">
        <v>168</v>
      </c>
      <c r="D134" s="2" t="s">
        <v>320</v>
      </c>
      <c r="E134" s="2" t="s">
        <v>170</v>
      </c>
      <c r="F134" s="2" t="s">
        <v>321</v>
      </c>
      <c r="G134" s="2" t="s">
        <v>172</v>
      </c>
      <c r="H134" s="2" t="s">
        <v>172</v>
      </c>
      <c r="I134" s="2" t="s">
        <v>332</v>
      </c>
      <c r="M134" s="2">
        <v>33960338</v>
      </c>
      <c r="N134" s="2" t="s">
        <v>332</v>
      </c>
      <c r="O134" s="2" t="s">
        <v>324</v>
      </c>
      <c r="P134" s="2" t="s">
        <v>325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6000</v>
      </c>
      <c r="W134" s="2">
        <v>0</v>
      </c>
      <c r="X134" s="2">
        <v>0</v>
      </c>
      <c r="Y134" s="2">
        <v>6000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 t="s">
        <v>176</v>
      </c>
      <c r="AM134" s="2" t="s">
        <v>177</v>
      </c>
      <c r="AN134" s="2" t="s">
        <v>178</v>
      </c>
      <c r="AO134" s="2" t="s">
        <v>179</v>
      </c>
      <c r="AT134" s="2">
        <v>38338</v>
      </c>
      <c r="AV134" s="2" t="s">
        <v>180</v>
      </c>
      <c r="AW134" s="2" t="s">
        <v>181</v>
      </c>
      <c r="AX134" s="2" t="s">
        <v>182</v>
      </c>
      <c r="AY134" s="2" t="s">
        <v>184</v>
      </c>
      <c r="BE134" s="2">
        <v>341338</v>
      </c>
      <c r="BF134" s="2" t="s">
        <v>184</v>
      </c>
      <c r="BG134" s="2" t="s">
        <v>185</v>
      </c>
      <c r="BH134" s="2" t="s">
        <v>186</v>
      </c>
      <c r="BI134" s="2" t="s">
        <v>187</v>
      </c>
      <c r="BJ134" s="2" t="s">
        <v>188</v>
      </c>
      <c r="BN134" s="2">
        <v>30023338</v>
      </c>
      <c r="BO134" s="2" t="s">
        <v>188</v>
      </c>
      <c r="BP134" s="2" t="s">
        <v>189</v>
      </c>
      <c r="BQ134" s="2" t="s">
        <v>189</v>
      </c>
      <c r="BZ134" s="2">
        <v>235338</v>
      </c>
      <c r="CA134" s="2" t="s">
        <v>189</v>
      </c>
      <c r="CB134" s="2" t="s">
        <v>190</v>
      </c>
      <c r="CC134" s="2" t="s">
        <v>190</v>
      </c>
      <c r="CM134" s="2">
        <v>4338</v>
      </c>
      <c r="CN134" s="2" t="s">
        <v>190</v>
      </c>
      <c r="CO134" s="2" t="s">
        <v>191</v>
      </c>
      <c r="CP134" s="2" t="s">
        <v>191</v>
      </c>
      <c r="CQ134" s="2" t="s">
        <v>192</v>
      </c>
      <c r="CR134" s="2" t="s">
        <v>306</v>
      </c>
      <c r="CS134" s="2" t="s">
        <v>307</v>
      </c>
      <c r="CT134" s="2" t="s">
        <v>308</v>
      </c>
      <c r="CU134" s="2" t="s">
        <v>309</v>
      </c>
      <c r="CV134" s="2" t="s">
        <v>369</v>
      </c>
      <c r="CW134" s="2" t="s">
        <v>369</v>
      </c>
      <c r="CX134" s="2" t="s">
        <v>195</v>
      </c>
      <c r="CY134" s="2" t="s">
        <v>196</v>
      </c>
      <c r="CZ134" s="2" t="s">
        <v>197</v>
      </c>
      <c r="DA134" s="2" t="s">
        <v>197</v>
      </c>
      <c r="DB134" s="2" t="s">
        <v>326</v>
      </c>
      <c r="DC134" s="2" t="s">
        <v>326</v>
      </c>
      <c r="DD134" s="2" t="s">
        <v>199</v>
      </c>
      <c r="DE134" s="2" t="s">
        <v>200</v>
      </c>
      <c r="DF134" s="2" t="s">
        <v>201</v>
      </c>
      <c r="DG134" s="2">
        <v>79000000</v>
      </c>
      <c r="DH134" s="2">
        <v>83000000</v>
      </c>
      <c r="DI134" s="2" t="s">
        <v>327</v>
      </c>
      <c r="DJ134" s="2" t="s">
        <v>328</v>
      </c>
      <c r="DK134" s="2" t="s">
        <v>214</v>
      </c>
      <c r="DL134" s="2" t="s">
        <v>205</v>
      </c>
      <c r="DM134" s="2" t="s">
        <v>329</v>
      </c>
      <c r="DN134" s="2" t="s">
        <v>333</v>
      </c>
      <c r="DO134" s="2" t="s">
        <v>192</v>
      </c>
      <c r="DP134" s="2" t="s">
        <v>192</v>
      </c>
      <c r="DQ134" s="2" t="s">
        <v>330</v>
      </c>
      <c r="DR134" s="2" t="s">
        <v>331</v>
      </c>
      <c r="DS134" s="2" t="s">
        <v>331</v>
      </c>
      <c r="DT134" s="2" t="s">
        <v>331</v>
      </c>
      <c r="DU134" s="2" t="s">
        <v>331</v>
      </c>
      <c r="DV134" s="2" t="s">
        <v>331</v>
      </c>
      <c r="DW134" s="2">
        <v>64</v>
      </c>
      <c r="DX134" s="2">
        <v>337</v>
      </c>
      <c r="DY134" s="2">
        <v>849</v>
      </c>
      <c r="DZ134" s="2">
        <v>2173</v>
      </c>
      <c r="EA134" s="2">
        <v>3</v>
      </c>
      <c r="EB134" s="2">
        <v>235</v>
      </c>
      <c r="EC134" s="2">
        <v>0</v>
      </c>
      <c r="ED134" s="2">
        <v>1</v>
      </c>
      <c r="EE134" s="2">
        <v>72</v>
      </c>
      <c r="EF134" s="2">
        <v>75</v>
      </c>
      <c r="EG134" s="2">
        <v>76</v>
      </c>
      <c r="EH134" s="2">
        <v>95</v>
      </c>
      <c r="EI134" s="2">
        <v>4</v>
      </c>
      <c r="EJ134" s="2">
        <v>0</v>
      </c>
      <c r="EK134" s="2">
        <v>0</v>
      </c>
      <c r="EL134" s="2">
        <v>0</v>
      </c>
      <c r="EM134" s="2" t="s">
        <v>208</v>
      </c>
      <c r="EN134" s="2">
        <v>1325338</v>
      </c>
      <c r="EO134" s="2">
        <v>1327338</v>
      </c>
      <c r="EP134" s="2" t="s">
        <v>306</v>
      </c>
    </row>
    <row r="135" spans="1:146" x14ac:dyDescent="0.2">
      <c r="A135" s="2" t="s">
        <v>166</v>
      </c>
      <c r="B135" s="2" t="s">
        <v>167</v>
      </c>
      <c r="C135" s="2" t="s">
        <v>168</v>
      </c>
      <c r="D135" s="2" t="s">
        <v>320</v>
      </c>
      <c r="E135" s="2" t="s">
        <v>170</v>
      </c>
      <c r="F135" s="2" t="s">
        <v>321</v>
      </c>
      <c r="G135" s="2" t="s">
        <v>172</v>
      </c>
      <c r="H135" s="2" t="s">
        <v>172</v>
      </c>
      <c r="I135" s="2" t="s">
        <v>399</v>
      </c>
      <c r="M135" s="2">
        <v>33961338</v>
      </c>
      <c r="N135" s="2" t="s">
        <v>399</v>
      </c>
      <c r="O135" s="2" t="s">
        <v>324</v>
      </c>
      <c r="P135" s="2" t="s">
        <v>325</v>
      </c>
      <c r="Q135" s="2">
        <v>7799</v>
      </c>
      <c r="R135" s="2">
        <v>0</v>
      </c>
      <c r="S135" s="2">
        <v>0</v>
      </c>
      <c r="T135" s="2">
        <v>0</v>
      </c>
      <c r="U135" s="2">
        <v>0</v>
      </c>
      <c r="V135" s="2">
        <v>11000</v>
      </c>
      <c r="W135" s="2">
        <v>0</v>
      </c>
      <c r="X135" s="2">
        <v>10180</v>
      </c>
      <c r="Y135" s="2">
        <v>820</v>
      </c>
      <c r="Z135" s="2">
        <v>561</v>
      </c>
      <c r="AA135" s="2">
        <v>576</v>
      </c>
      <c r="AB135" s="2">
        <v>1475.5</v>
      </c>
      <c r="AC135" s="2">
        <v>0</v>
      </c>
      <c r="AD135" s="2">
        <v>916</v>
      </c>
      <c r="AE135" s="2">
        <v>457</v>
      </c>
      <c r="AF135" s="2">
        <v>1326</v>
      </c>
      <c r="AG135" s="2">
        <v>124.5</v>
      </c>
      <c r="AH135" s="2">
        <v>1267</v>
      </c>
      <c r="AI135" s="2">
        <v>1096</v>
      </c>
      <c r="AJ135" s="2">
        <v>0</v>
      </c>
      <c r="AK135" s="2">
        <v>2381</v>
      </c>
      <c r="AL135" s="2" t="s">
        <v>176</v>
      </c>
      <c r="AM135" s="2" t="s">
        <v>177</v>
      </c>
      <c r="AN135" s="2" t="s">
        <v>178</v>
      </c>
      <c r="AO135" s="2" t="s">
        <v>179</v>
      </c>
      <c r="AT135" s="2">
        <v>38338</v>
      </c>
      <c r="AV135" s="2" t="s">
        <v>180</v>
      </c>
      <c r="AW135" s="2" t="s">
        <v>181</v>
      </c>
      <c r="AX135" s="2" t="s">
        <v>182</v>
      </c>
      <c r="AY135" s="2" t="s">
        <v>184</v>
      </c>
      <c r="BE135" s="2">
        <v>341338</v>
      </c>
      <c r="BF135" s="2" t="s">
        <v>184</v>
      </c>
      <c r="BG135" s="2" t="s">
        <v>185</v>
      </c>
      <c r="BH135" s="2" t="s">
        <v>186</v>
      </c>
      <c r="BI135" s="2" t="s">
        <v>187</v>
      </c>
      <c r="BJ135" s="2" t="s">
        <v>188</v>
      </c>
      <c r="BN135" s="2">
        <v>30023338</v>
      </c>
      <c r="BO135" s="2" t="s">
        <v>188</v>
      </c>
      <c r="BP135" s="2" t="s">
        <v>189</v>
      </c>
      <c r="BQ135" s="2" t="s">
        <v>189</v>
      </c>
      <c r="BZ135" s="2">
        <v>235338</v>
      </c>
      <c r="CA135" s="2" t="s">
        <v>189</v>
      </c>
      <c r="CB135" s="2" t="s">
        <v>190</v>
      </c>
      <c r="CC135" s="2" t="s">
        <v>190</v>
      </c>
      <c r="CM135" s="2">
        <v>4338</v>
      </c>
      <c r="CN135" s="2" t="s">
        <v>190</v>
      </c>
      <c r="CO135" s="2" t="s">
        <v>191</v>
      </c>
      <c r="CP135" s="2" t="s">
        <v>191</v>
      </c>
      <c r="CQ135" s="2" t="s">
        <v>192</v>
      </c>
      <c r="CR135" s="2" t="s">
        <v>306</v>
      </c>
      <c r="CS135" s="2" t="s">
        <v>307</v>
      </c>
      <c r="CT135" s="2" t="s">
        <v>317</v>
      </c>
      <c r="CU135" s="2" t="s">
        <v>317</v>
      </c>
      <c r="CW135" s="2" t="s">
        <v>317</v>
      </c>
      <c r="CX135" s="2" t="s">
        <v>195</v>
      </c>
      <c r="CY135" s="2" t="s">
        <v>196</v>
      </c>
      <c r="CZ135" s="2" t="s">
        <v>197</v>
      </c>
      <c r="DA135" s="2" t="s">
        <v>197</v>
      </c>
      <c r="DB135" s="2" t="s">
        <v>326</v>
      </c>
      <c r="DC135" s="2" t="s">
        <v>326</v>
      </c>
      <c r="DD135" s="2" t="s">
        <v>199</v>
      </c>
      <c r="DE135" s="2" t="s">
        <v>200</v>
      </c>
      <c r="DF135" s="2" t="s">
        <v>201</v>
      </c>
      <c r="DG135" s="2">
        <v>79000000</v>
      </c>
      <c r="DH135" s="2">
        <v>83000000</v>
      </c>
      <c r="DI135" s="2" t="s">
        <v>327</v>
      </c>
      <c r="DJ135" s="2" t="s">
        <v>328</v>
      </c>
      <c r="DK135" s="2" t="s">
        <v>214</v>
      </c>
      <c r="DL135" s="2" t="s">
        <v>205</v>
      </c>
      <c r="DM135" s="2" t="s">
        <v>329</v>
      </c>
      <c r="DN135" s="2" t="s">
        <v>333</v>
      </c>
      <c r="DO135" s="2" t="s">
        <v>192</v>
      </c>
      <c r="DP135" s="2" t="s">
        <v>192</v>
      </c>
      <c r="DQ135" s="2" t="s">
        <v>330</v>
      </c>
      <c r="DR135" s="2" t="s">
        <v>331</v>
      </c>
      <c r="DS135" s="2" t="s">
        <v>331</v>
      </c>
      <c r="DT135" s="2" t="s">
        <v>331</v>
      </c>
      <c r="DU135" s="2" t="s">
        <v>331</v>
      </c>
      <c r="DV135" s="2" t="s">
        <v>331</v>
      </c>
      <c r="DW135" s="2">
        <v>64</v>
      </c>
      <c r="DX135" s="2">
        <v>337</v>
      </c>
      <c r="DY135" s="2">
        <v>849</v>
      </c>
      <c r="DZ135" s="2">
        <v>2172</v>
      </c>
      <c r="EA135" s="2">
        <v>3</v>
      </c>
      <c r="EB135" s="2">
        <v>235</v>
      </c>
      <c r="EC135" s="2">
        <v>0</v>
      </c>
      <c r="ED135" s="2">
        <v>1</v>
      </c>
      <c r="EE135" s="2">
        <v>72</v>
      </c>
      <c r="EF135" s="2">
        <v>75</v>
      </c>
      <c r="EG135" s="2">
        <v>76</v>
      </c>
      <c r="EH135" s="2">
        <v>95</v>
      </c>
      <c r="EI135" s="2">
        <v>4</v>
      </c>
      <c r="EJ135" s="2">
        <v>0</v>
      </c>
      <c r="EK135" s="2">
        <v>0</v>
      </c>
      <c r="EL135" s="2">
        <v>0</v>
      </c>
      <c r="EM135" s="2" t="s">
        <v>208</v>
      </c>
      <c r="EN135" s="2">
        <v>1325338</v>
      </c>
      <c r="EO135" s="2">
        <v>1327338</v>
      </c>
      <c r="EP135" s="2" t="s">
        <v>306</v>
      </c>
    </row>
    <row r="136" spans="1:146" x14ac:dyDescent="0.2">
      <c r="A136" s="2" t="s">
        <v>166</v>
      </c>
      <c r="B136" s="2" t="s">
        <v>167</v>
      </c>
      <c r="C136" s="2" t="s">
        <v>168</v>
      </c>
      <c r="D136" s="2" t="s">
        <v>320</v>
      </c>
      <c r="E136" s="2" t="s">
        <v>170</v>
      </c>
      <c r="F136" s="2" t="s">
        <v>321</v>
      </c>
      <c r="G136" s="2" t="s">
        <v>172</v>
      </c>
      <c r="H136" s="2" t="s">
        <v>172</v>
      </c>
      <c r="I136" s="2" t="s">
        <v>332</v>
      </c>
      <c r="M136" s="2">
        <v>33960338</v>
      </c>
      <c r="N136" s="2" t="s">
        <v>332</v>
      </c>
      <c r="O136" s="2" t="s">
        <v>324</v>
      </c>
      <c r="P136" s="2" t="s">
        <v>325</v>
      </c>
      <c r="Q136" s="2">
        <v>4223</v>
      </c>
      <c r="R136" s="2">
        <v>0</v>
      </c>
      <c r="S136" s="2">
        <v>0</v>
      </c>
      <c r="T136" s="2">
        <v>0</v>
      </c>
      <c r="U136" s="2">
        <v>0</v>
      </c>
      <c r="V136" s="2">
        <v>5000</v>
      </c>
      <c r="W136" s="2">
        <v>0</v>
      </c>
      <c r="X136" s="2">
        <v>4956</v>
      </c>
      <c r="Y136" s="2">
        <v>44</v>
      </c>
      <c r="Z136" s="2">
        <v>425</v>
      </c>
      <c r="AA136" s="2">
        <v>769</v>
      </c>
      <c r="AB136" s="2">
        <v>156</v>
      </c>
      <c r="AC136" s="2">
        <v>0</v>
      </c>
      <c r="AD136" s="2">
        <v>861</v>
      </c>
      <c r="AE136" s="2">
        <v>425</v>
      </c>
      <c r="AF136" s="2">
        <v>860</v>
      </c>
      <c r="AG136" s="2">
        <v>281</v>
      </c>
      <c r="AH136" s="2">
        <v>446</v>
      </c>
      <c r="AI136" s="2">
        <v>0</v>
      </c>
      <c r="AJ136" s="2">
        <v>0</v>
      </c>
      <c r="AK136" s="2">
        <v>733</v>
      </c>
      <c r="AL136" s="2" t="s">
        <v>176</v>
      </c>
      <c r="AM136" s="2" t="s">
        <v>177</v>
      </c>
      <c r="AN136" s="2" t="s">
        <v>178</v>
      </c>
      <c r="AO136" s="2" t="s">
        <v>179</v>
      </c>
      <c r="AT136" s="2">
        <v>38338</v>
      </c>
      <c r="AV136" s="2" t="s">
        <v>180</v>
      </c>
      <c r="AW136" s="2" t="s">
        <v>181</v>
      </c>
      <c r="AX136" s="2" t="s">
        <v>182</v>
      </c>
      <c r="AY136" s="2" t="s">
        <v>184</v>
      </c>
      <c r="BE136" s="2">
        <v>341338</v>
      </c>
      <c r="BF136" s="2" t="s">
        <v>184</v>
      </c>
      <c r="BG136" s="2" t="s">
        <v>185</v>
      </c>
      <c r="BH136" s="2" t="s">
        <v>186</v>
      </c>
      <c r="BI136" s="2" t="s">
        <v>187</v>
      </c>
      <c r="BJ136" s="2" t="s">
        <v>188</v>
      </c>
      <c r="BN136" s="2">
        <v>30023338</v>
      </c>
      <c r="BO136" s="2" t="s">
        <v>188</v>
      </c>
      <c r="BP136" s="2" t="s">
        <v>189</v>
      </c>
      <c r="BQ136" s="2" t="s">
        <v>189</v>
      </c>
      <c r="BZ136" s="2">
        <v>235338</v>
      </c>
      <c r="CA136" s="2" t="s">
        <v>189</v>
      </c>
      <c r="CB136" s="2" t="s">
        <v>190</v>
      </c>
      <c r="CC136" s="2" t="s">
        <v>190</v>
      </c>
      <c r="CM136" s="2">
        <v>4338</v>
      </c>
      <c r="CN136" s="2" t="s">
        <v>190</v>
      </c>
      <c r="CO136" s="2" t="s">
        <v>191</v>
      </c>
      <c r="CP136" s="2" t="s">
        <v>191</v>
      </c>
      <c r="CQ136" s="2" t="s">
        <v>192</v>
      </c>
      <c r="CR136" s="2" t="s">
        <v>306</v>
      </c>
      <c r="CS136" s="2" t="s">
        <v>307</v>
      </c>
      <c r="CT136" s="2" t="s">
        <v>317</v>
      </c>
      <c r="CU136" s="2" t="s">
        <v>317</v>
      </c>
      <c r="CW136" s="2" t="s">
        <v>317</v>
      </c>
      <c r="CX136" s="2" t="s">
        <v>195</v>
      </c>
      <c r="CY136" s="2" t="s">
        <v>196</v>
      </c>
      <c r="CZ136" s="2" t="s">
        <v>197</v>
      </c>
      <c r="DA136" s="2" t="s">
        <v>197</v>
      </c>
      <c r="DB136" s="2" t="s">
        <v>326</v>
      </c>
      <c r="DC136" s="2" t="s">
        <v>326</v>
      </c>
      <c r="DD136" s="2" t="s">
        <v>199</v>
      </c>
      <c r="DE136" s="2" t="s">
        <v>200</v>
      </c>
      <c r="DF136" s="2" t="s">
        <v>201</v>
      </c>
      <c r="DG136" s="2">
        <v>79000000</v>
      </c>
      <c r="DH136" s="2">
        <v>83000000</v>
      </c>
      <c r="DI136" s="2" t="s">
        <v>327</v>
      </c>
      <c r="DJ136" s="2" t="s">
        <v>328</v>
      </c>
      <c r="DK136" s="2" t="s">
        <v>214</v>
      </c>
      <c r="DL136" s="2" t="s">
        <v>205</v>
      </c>
      <c r="DM136" s="2" t="s">
        <v>329</v>
      </c>
      <c r="DN136" s="2" t="s">
        <v>333</v>
      </c>
      <c r="DO136" s="2" t="s">
        <v>192</v>
      </c>
      <c r="DP136" s="2" t="s">
        <v>192</v>
      </c>
      <c r="DQ136" s="2" t="s">
        <v>330</v>
      </c>
      <c r="DR136" s="2" t="s">
        <v>331</v>
      </c>
      <c r="DS136" s="2" t="s">
        <v>331</v>
      </c>
      <c r="DT136" s="2" t="s">
        <v>331</v>
      </c>
      <c r="DU136" s="2" t="s">
        <v>331</v>
      </c>
      <c r="DV136" s="2" t="s">
        <v>331</v>
      </c>
      <c r="DW136" s="2">
        <v>64</v>
      </c>
      <c r="DX136" s="2">
        <v>337</v>
      </c>
      <c r="DY136" s="2">
        <v>849</v>
      </c>
      <c r="DZ136" s="2">
        <v>2172</v>
      </c>
      <c r="EA136" s="2">
        <v>3</v>
      </c>
      <c r="EB136" s="2">
        <v>235</v>
      </c>
      <c r="EC136" s="2">
        <v>0</v>
      </c>
      <c r="ED136" s="2">
        <v>1</v>
      </c>
      <c r="EE136" s="2">
        <v>72</v>
      </c>
      <c r="EF136" s="2">
        <v>75</v>
      </c>
      <c r="EG136" s="2">
        <v>76</v>
      </c>
      <c r="EH136" s="2">
        <v>95</v>
      </c>
      <c r="EI136" s="2">
        <v>4</v>
      </c>
      <c r="EJ136" s="2">
        <v>0</v>
      </c>
      <c r="EK136" s="2">
        <v>0</v>
      </c>
      <c r="EL136" s="2">
        <v>0</v>
      </c>
      <c r="EM136" s="2" t="s">
        <v>208</v>
      </c>
      <c r="EN136" s="2">
        <v>1325338</v>
      </c>
      <c r="EO136" s="2">
        <v>1327338</v>
      </c>
      <c r="EP136" s="2" t="s">
        <v>306</v>
      </c>
    </row>
    <row r="137" spans="1:146" x14ac:dyDescent="0.2">
      <c r="A137" s="2" t="s">
        <v>166</v>
      </c>
      <c r="B137" s="2" t="s">
        <v>167</v>
      </c>
      <c r="C137" s="2" t="s">
        <v>168</v>
      </c>
      <c r="D137" s="2" t="s">
        <v>320</v>
      </c>
      <c r="E137" s="2" t="s">
        <v>170</v>
      </c>
      <c r="F137" s="2" t="s">
        <v>321</v>
      </c>
      <c r="G137" s="2" t="s">
        <v>172</v>
      </c>
      <c r="H137" s="2" t="s">
        <v>172</v>
      </c>
      <c r="I137" s="2" t="s">
        <v>210</v>
      </c>
      <c r="M137" s="2">
        <v>33946338</v>
      </c>
      <c r="N137" s="2" t="s">
        <v>210</v>
      </c>
      <c r="O137" s="2" t="s">
        <v>324</v>
      </c>
      <c r="P137" s="2" t="s">
        <v>325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6000</v>
      </c>
      <c r="W137" s="2">
        <v>0</v>
      </c>
      <c r="X137" s="2">
        <v>0</v>
      </c>
      <c r="Y137" s="2">
        <v>6000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 t="s">
        <v>176</v>
      </c>
      <c r="AM137" s="2" t="s">
        <v>177</v>
      </c>
      <c r="AN137" s="2" t="s">
        <v>178</v>
      </c>
      <c r="AO137" s="2" t="s">
        <v>179</v>
      </c>
      <c r="AT137" s="2">
        <v>38338</v>
      </c>
      <c r="AV137" s="2" t="s">
        <v>180</v>
      </c>
      <c r="AW137" s="2" t="s">
        <v>181</v>
      </c>
      <c r="AX137" s="2" t="s">
        <v>182</v>
      </c>
      <c r="AY137" s="2" t="s">
        <v>184</v>
      </c>
      <c r="BE137" s="2">
        <v>341338</v>
      </c>
      <c r="BF137" s="2" t="s">
        <v>184</v>
      </c>
      <c r="BG137" s="2" t="s">
        <v>185</v>
      </c>
      <c r="BH137" s="2" t="s">
        <v>186</v>
      </c>
      <c r="BI137" s="2" t="s">
        <v>187</v>
      </c>
      <c r="BJ137" s="2" t="s">
        <v>188</v>
      </c>
      <c r="BN137" s="2">
        <v>30023338</v>
      </c>
      <c r="BO137" s="2" t="s">
        <v>188</v>
      </c>
      <c r="BP137" s="2" t="s">
        <v>189</v>
      </c>
      <c r="BQ137" s="2" t="s">
        <v>189</v>
      </c>
      <c r="BZ137" s="2">
        <v>235338</v>
      </c>
      <c r="CA137" s="2" t="s">
        <v>189</v>
      </c>
      <c r="CB137" s="2" t="s">
        <v>190</v>
      </c>
      <c r="CC137" s="2" t="s">
        <v>190</v>
      </c>
      <c r="CM137" s="2">
        <v>4338</v>
      </c>
      <c r="CN137" s="2" t="s">
        <v>190</v>
      </c>
      <c r="CO137" s="2" t="s">
        <v>191</v>
      </c>
      <c r="CP137" s="2" t="s">
        <v>191</v>
      </c>
      <c r="CQ137" s="2" t="s">
        <v>192</v>
      </c>
      <c r="CR137" s="2" t="s">
        <v>306</v>
      </c>
      <c r="CS137" s="2" t="s">
        <v>307</v>
      </c>
      <c r="CT137" s="2" t="s">
        <v>317</v>
      </c>
      <c r="CU137" s="2" t="s">
        <v>317</v>
      </c>
      <c r="CW137" s="2" t="s">
        <v>317</v>
      </c>
      <c r="CX137" s="2" t="s">
        <v>195</v>
      </c>
      <c r="CY137" s="2" t="s">
        <v>196</v>
      </c>
      <c r="CZ137" s="2" t="s">
        <v>197</v>
      </c>
      <c r="DA137" s="2" t="s">
        <v>197</v>
      </c>
      <c r="DB137" s="2" t="s">
        <v>326</v>
      </c>
      <c r="DC137" s="2" t="s">
        <v>326</v>
      </c>
      <c r="DD137" s="2" t="s">
        <v>199</v>
      </c>
      <c r="DE137" s="2" t="s">
        <v>200</v>
      </c>
      <c r="DF137" s="2" t="s">
        <v>201</v>
      </c>
      <c r="DG137" s="2">
        <v>79000000</v>
      </c>
      <c r="DH137" s="2">
        <v>83000000</v>
      </c>
      <c r="DI137" s="2" t="s">
        <v>327</v>
      </c>
      <c r="DJ137" s="2" t="s">
        <v>328</v>
      </c>
      <c r="DK137" s="2" t="s">
        <v>214</v>
      </c>
      <c r="DL137" s="2" t="s">
        <v>205</v>
      </c>
      <c r="DM137" s="2" t="s">
        <v>329</v>
      </c>
      <c r="DN137" s="2" t="s">
        <v>333</v>
      </c>
      <c r="DO137" s="2" t="s">
        <v>192</v>
      </c>
      <c r="DP137" s="2" t="s">
        <v>192</v>
      </c>
      <c r="DQ137" s="2" t="s">
        <v>330</v>
      </c>
      <c r="DR137" s="2" t="s">
        <v>331</v>
      </c>
      <c r="DS137" s="2" t="s">
        <v>331</v>
      </c>
      <c r="DT137" s="2" t="s">
        <v>331</v>
      </c>
      <c r="DU137" s="2" t="s">
        <v>331</v>
      </c>
      <c r="DV137" s="2" t="s">
        <v>331</v>
      </c>
      <c r="DW137" s="2">
        <v>64</v>
      </c>
      <c r="DX137" s="2">
        <v>337</v>
      </c>
      <c r="DY137" s="2">
        <v>849</v>
      </c>
      <c r="DZ137" s="2">
        <v>2172</v>
      </c>
      <c r="EA137" s="2">
        <v>3</v>
      </c>
      <c r="EB137" s="2">
        <v>235</v>
      </c>
      <c r="EC137" s="2">
        <v>0</v>
      </c>
      <c r="ED137" s="2">
        <v>1</v>
      </c>
      <c r="EE137" s="2">
        <v>72</v>
      </c>
      <c r="EF137" s="2">
        <v>75</v>
      </c>
      <c r="EG137" s="2">
        <v>76</v>
      </c>
      <c r="EH137" s="2">
        <v>95</v>
      </c>
      <c r="EI137" s="2">
        <v>4</v>
      </c>
      <c r="EJ137" s="2">
        <v>0</v>
      </c>
      <c r="EK137" s="2">
        <v>0</v>
      </c>
      <c r="EL137" s="2">
        <v>0</v>
      </c>
      <c r="EM137" s="2" t="s">
        <v>208</v>
      </c>
      <c r="EN137" s="2">
        <v>1325338</v>
      </c>
      <c r="EO137" s="2">
        <v>1327338</v>
      </c>
      <c r="EP137" s="2" t="s">
        <v>306</v>
      </c>
    </row>
    <row r="138" spans="1:146" x14ac:dyDescent="0.2">
      <c r="A138" s="2" t="s">
        <v>166</v>
      </c>
      <c r="B138" s="2" t="s">
        <v>167</v>
      </c>
      <c r="C138" s="2" t="s">
        <v>168</v>
      </c>
      <c r="D138" s="2" t="s">
        <v>320</v>
      </c>
      <c r="E138" s="2" t="s">
        <v>170</v>
      </c>
      <c r="F138" s="2" t="s">
        <v>321</v>
      </c>
      <c r="G138" s="2" t="s">
        <v>172</v>
      </c>
      <c r="H138" s="2" t="s">
        <v>172</v>
      </c>
      <c r="I138" s="2" t="s">
        <v>399</v>
      </c>
      <c r="M138" s="2">
        <v>33961338</v>
      </c>
      <c r="N138" s="2" t="s">
        <v>399</v>
      </c>
      <c r="O138" s="2" t="s">
        <v>324</v>
      </c>
      <c r="P138" s="2" t="s">
        <v>325</v>
      </c>
      <c r="Q138" s="2">
        <v>221467.29</v>
      </c>
      <c r="R138" s="2">
        <v>0</v>
      </c>
      <c r="S138" s="2">
        <v>-96000</v>
      </c>
      <c r="T138" s="2">
        <v>0</v>
      </c>
      <c r="U138" s="2">
        <v>0</v>
      </c>
      <c r="V138" s="2">
        <v>114000</v>
      </c>
      <c r="W138" s="2">
        <v>0</v>
      </c>
      <c r="X138" s="2">
        <v>259326.12</v>
      </c>
      <c r="Y138" s="2">
        <v>-145326.12</v>
      </c>
      <c r="Z138" s="2">
        <v>14834.33</v>
      </c>
      <c r="AA138" s="2">
        <v>17471.830000000002</v>
      </c>
      <c r="AB138" s="2">
        <v>26119.33</v>
      </c>
      <c r="AC138" s="2">
        <v>11346.83</v>
      </c>
      <c r="AD138" s="2">
        <v>27986.33</v>
      </c>
      <c r="AE138" s="2">
        <v>15586.83</v>
      </c>
      <c r="AF138" s="2">
        <v>37900.74</v>
      </c>
      <c r="AG138" s="2">
        <v>11129.58</v>
      </c>
      <c r="AH138" s="2">
        <v>25896.83</v>
      </c>
      <c r="AI138" s="2">
        <v>31532.83</v>
      </c>
      <c r="AJ138" s="2">
        <v>1661.83</v>
      </c>
      <c r="AK138" s="2">
        <v>37858.83</v>
      </c>
      <c r="AL138" s="2" t="s">
        <v>176</v>
      </c>
      <c r="AM138" s="2" t="s">
        <v>177</v>
      </c>
      <c r="AN138" s="2" t="s">
        <v>178</v>
      </c>
      <c r="AO138" s="2" t="s">
        <v>179</v>
      </c>
      <c r="AT138" s="2">
        <v>38338</v>
      </c>
      <c r="AV138" s="2" t="s">
        <v>180</v>
      </c>
      <c r="AW138" s="2" t="s">
        <v>181</v>
      </c>
      <c r="AX138" s="2" t="s">
        <v>182</v>
      </c>
      <c r="AY138" s="2" t="s">
        <v>184</v>
      </c>
      <c r="BE138" s="2">
        <v>341338</v>
      </c>
      <c r="BF138" s="2" t="s">
        <v>184</v>
      </c>
      <c r="BG138" s="2" t="s">
        <v>185</v>
      </c>
      <c r="BH138" s="2" t="s">
        <v>186</v>
      </c>
      <c r="BI138" s="2" t="s">
        <v>187</v>
      </c>
      <c r="BJ138" s="2" t="s">
        <v>188</v>
      </c>
      <c r="BN138" s="2">
        <v>30023338</v>
      </c>
      <c r="BO138" s="2" t="s">
        <v>188</v>
      </c>
      <c r="BP138" s="2" t="s">
        <v>189</v>
      </c>
      <c r="BQ138" s="2" t="s">
        <v>189</v>
      </c>
      <c r="BZ138" s="2">
        <v>235338</v>
      </c>
      <c r="CA138" s="2" t="s">
        <v>189</v>
      </c>
      <c r="CB138" s="2" t="s">
        <v>190</v>
      </c>
      <c r="CC138" s="2" t="s">
        <v>190</v>
      </c>
      <c r="CM138" s="2">
        <v>4338</v>
      </c>
      <c r="CN138" s="2" t="s">
        <v>190</v>
      </c>
      <c r="CO138" s="2" t="s">
        <v>191</v>
      </c>
      <c r="CP138" s="2" t="s">
        <v>191</v>
      </c>
      <c r="CQ138" s="2" t="s">
        <v>192</v>
      </c>
      <c r="CR138" s="2" t="s">
        <v>306</v>
      </c>
      <c r="CS138" s="2" t="s">
        <v>307</v>
      </c>
      <c r="CT138" s="2" t="s">
        <v>308</v>
      </c>
      <c r="CU138" s="2" t="s">
        <v>310</v>
      </c>
      <c r="CV138" s="2" t="s">
        <v>310</v>
      </c>
      <c r="CW138" s="2" t="s">
        <v>310</v>
      </c>
      <c r="CX138" s="2" t="s">
        <v>195</v>
      </c>
      <c r="CY138" s="2" t="s">
        <v>196</v>
      </c>
      <c r="CZ138" s="2" t="s">
        <v>197</v>
      </c>
      <c r="DA138" s="2" t="s">
        <v>197</v>
      </c>
      <c r="DB138" s="2" t="s">
        <v>326</v>
      </c>
      <c r="DC138" s="2" t="s">
        <v>326</v>
      </c>
      <c r="DD138" s="2" t="s">
        <v>199</v>
      </c>
      <c r="DE138" s="2" t="s">
        <v>200</v>
      </c>
      <c r="DF138" s="2" t="s">
        <v>201</v>
      </c>
      <c r="DG138" s="2">
        <v>79000000</v>
      </c>
      <c r="DH138" s="2">
        <v>83000000</v>
      </c>
      <c r="DI138" s="2" t="s">
        <v>327</v>
      </c>
      <c r="DJ138" s="2" t="s">
        <v>328</v>
      </c>
      <c r="DK138" s="2" t="s">
        <v>214</v>
      </c>
      <c r="DL138" s="2" t="s">
        <v>205</v>
      </c>
      <c r="DM138" s="2" t="s">
        <v>329</v>
      </c>
      <c r="DN138" s="2" t="s">
        <v>333</v>
      </c>
      <c r="DO138" s="2" t="s">
        <v>192</v>
      </c>
      <c r="DP138" s="2" t="s">
        <v>192</v>
      </c>
      <c r="DQ138" s="2" t="s">
        <v>330</v>
      </c>
      <c r="DR138" s="2" t="s">
        <v>331</v>
      </c>
      <c r="DS138" s="2" t="s">
        <v>331</v>
      </c>
      <c r="DT138" s="2" t="s">
        <v>331</v>
      </c>
      <c r="DU138" s="2" t="s">
        <v>331</v>
      </c>
      <c r="DV138" s="2" t="s">
        <v>331</v>
      </c>
      <c r="DW138" s="2">
        <v>64</v>
      </c>
      <c r="DX138" s="2">
        <v>337</v>
      </c>
      <c r="DY138" s="2">
        <v>849</v>
      </c>
      <c r="DZ138" s="2">
        <v>2173</v>
      </c>
      <c r="EA138" s="2">
        <v>3</v>
      </c>
      <c r="EB138" s="2">
        <v>235</v>
      </c>
      <c r="EC138" s="2">
        <v>0</v>
      </c>
      <c r="ED138" s="2">
        <v>1</v>
      </c>
      <c r="EE138" s="2">
        <v>72</v>
      </c>
      <c r="EF138" s="2">
        <v>75</v>
      </c>
      <c r="EG138" s="2">
        <v>76</v>
      </c>
      <c r="EH138" s="2">
        <v>95</v>
      </c>
      <c r="EI138" s="2">
        <v>4</v>
      </c>
      <c r="EJ138" s="2">
        <v>0</v>
      </c>
      <c r="EK138" s="2">
        <v>0</v>
      </c>
      <c r="EL138" s="2">
        <v>0</v>
      </c>
      <c r="EM138" s="2" t="s">
        <v>208</v>
      </c>
      <c r="EN138" s="2">
        <v>1325338</v>
      </c>
      <c r="EO138" s="2">
        <v>1327338</v>
      </c>
      <c r="EP138" s="2" t="s">
        <v>306</v>
      </c>
    </row>
    <row r="139" spans="1:146" x14ac:dyDescent="0.2">
      <c r="A139" s="2" t="s">
        <v>166</v>
      </c>
      <c r="B139" s="2" t="s">
        <v>167</v>
      </c>
      <c r="C139" s="2" t="s">
        <v>168</v>
      </c>
      <c r="D139" s="2" t="s">
        <v>320</v>
      </c>
      <c r="E139" s="2" t="s">
        <v>170</v>
      </c>
      <c r="F139" s="2" t="s">
        <v>321</v>
      </c>
      <c r="G139" s="2" t="s">
        <v>172</v>
      </c>
      <c r="H139" s="2" t="s">
        <v>172</v>
      </c>
      <c r="I139" s="2" t="s">
        <v>332</v>
      </c>
      <c r="M139" s="2">
        <v>33960338</v>
      </c>
      <c r="N139" s="2" t="s">
        <v>332</v>
      </c>
      <c r="O139" s="2" t="s">
        <v>324</v>
      </c>
      <c r="P139" s="2" t="s">
        <v>325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30000</v>
      </c>
      <c r="W139" s="2">
        <v>0</v>
      </c>
      <c r="X139" s="2">
        <v>0</v>
      </c>
      <c r="Y139" s="2">
        <v>30000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 t="s">
        <v>176</v>
      </c>
      <c r="AM139" s="2" t="s">
        <v>177</v>
      </c>
      <c r="AN139" s="2" t="s">
        <v>178</v>
      </c>
      <c r="AO139" s="2" t="s">
        <v>179</v>
      </c>
      <c r="AT139" s="2">
        <v>38338</v>
      </c>
      <c r="AV139" s="2" t="s">
        <v>180</v>
      </c>
      <c r="AW139" s="2" t="s">
        <v>181</v>
      </c>
      <c r="AX139" s="2" t="s">
        <v>182</v>
      </c>
      <c r="AY139" s="2" t="s">
        <v>184</v>
      </c>
      <c r="BE139" s="2">
        <v>341338</v>
      </c>
      <c r="BF139" s="2" t="s">
        <v>184</v>
      </c>
      <c r="BG139" s="2" t="s">
        <v>185</v>
      </c>
      <c r="BH139" s="2" t="s">
        <v>186</v>
      </c>
      <c r="BI139" s="2" t="s">
        <v>187</v>
      </c>
      <c r="BJ139" s="2" t="s">
        <v>188</v>
      </c>
      <c r="BN139" s="2">
        <v>30023338</v>
      </c>
      <c r="BO139" s="2" t="s">
        <v>188</v>
      </c>
      <c r="BP139" s="2" t="s">
        <v>189</v>
      </c>
      <c r="BQ139" s="2" t="s">
        <v>189</v>
      </c>
      <c r="BZ139" s="2">
        <v>235338</v>
      </c>
      <c r="CA139" s="2" t="s">
        <v>189</v>
      </c>
      <c r="CB139" s="2" t="s">
        <v>190</v>
      </c>
      <c r="CC139" s="2" t="s">
        <v>190</v>
      </c>
      <c r="CM139" s="2">
        <v>4338</v>
      </c>
      <c r="CN139" s="2" t="s">
        <v>190</v>
      </c>
      <c r="CO139" s="2" t="s">
        <v>191</v>
      </c>
      <c r="CP139" s="2" t="s">
        <v>191</v>
      </c>
      <c r="CQ139" s="2" t="s">
        <v>192</v>
      </c>
      <c r="CR139" s="2" t="s">
        <v>306</v>
      </c>
      <c r="CS139" s="2" t="s">
        <v>307</v>
      </c>
      <c r="CT139" s="2" t="s">
        <v>308</v>
      </c>
      <c r="CU139" s="2" t="s">
        <v>310</v>
      </c>
      <c r="CV139" s="2" t="s">
        <v>310</v>
      </c>
      <c r="CW139" s="2" t="s">
        <v>310</v>
      </c>
      <c r="CX139" s="2" t="s">
        <v>195</v>
      </c>
      <c r="CY139" s="2" t="s">
        <v>196</v>
      </c>
      <c r="CZ139" s="2" t="s">
        <v>197</v>
      </c>
      <c r="DA139" s="2" t="s">
        <v>197</v>
      </c>
      <c r="DB139" s="2" t="s">
        <v>326</v>
      </c>
      <c r="DC139" s="2" t="s">
        <v>326</v>
      </c>
      <c r="DD139" s="2" t="s">
        <v>199</v>
      </c>
      <c r="DE139" s="2" t="s">
        <v>200</v>
      </c>
      <c r="DF139" s="2" t="s">
        <v>201</v>
      </c>
      <c r="DG139" s="2">
        <v>79000000</v>
      </c>
      <c r="DH139" s="2">
        <v>83000000</v>
      </c>
      <c r="DI139" s="2" t="s">
        <v>327</v>
      </c>
      <c r="DJ139" s="2" t="s">
        <v>328</v>
      </c>
      <c r="DK139" s="2" t="s">
        <v>214</v>
      </c>
      <c r="DL139" s="2" t="s">
        <v>205</v>
      </c>
      <c r="DM139" s="2" t="s">
        <v>329</v>
      </c>
      <c r="DN139" s="2" t="s">
        <v>333</v>
      </c>
      <c r="DO139" s="2" t="s">
        <v>192</v>
      </c>
      <c r="DP139" s="2" t="s">
        <v>192</v>
      </c>
      <c r="DQ139" s="2" t="s">
        <v>330</v>
      </c>
      <c r="DR139" s="2" t="s">
        <v>331</v>
      </c>
      <c r="DS139" s="2" t="s">
        <v>331</v>
      </c>
      <c r="DT139" s="2" t="s">
        <v>331</v>
      </c>
      <c r="DU139" s="2" t="s">
        <v>331</v>
      </c>
      <c r="DV139" s="2" t="s">
        <v>331</v>
      </c>
      <c r="DW139" s="2">
        <v>64</v>
      </c>
      <c r="DX139" s="2">
        <v>337</v>
      </c>
      <c r="DY139" s="2">
        <v>849</v>
      </c>
      <c r="DZ139" s="2">
        <v>2173</v>
      </c>
      <c r="EA139" s="2">
        <v>3</v>
      </c>
      <c r="EB139" s="2">
        <v>235</v>
      </c>
      <c r="EC139" s="2">
        <v>0</v>
      </c>
      <c r="ED139" s="2">
        <v>1</v>
      </c>
      <c r="EE139" s="2">
        <v>72</v>
      </c>
      <c r="EF139" s="2">
        <v>75</v>
      </c>
      <c r="EG139" s="2">
        <v>76</v>
      </c>
      <c r="EH139" s="2">
        <v>95</v>
      </c>
      <c r="EI139" s="2">
        <v>4</v>
      </c>
      <c r="EJ139" s="2">
        <v>0</v>
      </c>
      <c r="EK139" s="2">
        <v>0</v>
      </c>
      <c r="EL139" s="2">
        <v>0</v>
      </c>
      <c r="EM139" s="2" t="s">
        <v>208</v>
      </c>
      <c r="EN139" s="2">
        <v>1325338</v>
      </c>
      <c r="EO139" s="2">
        <v>1327338</v>
      </c>
      <c r="EP139" s="2" t="s">
        <v>306</v>
      </c>
    </row>
    <row r="140" spans="1:146" x14ac:dyDescent="0.2">
      <c r="A140" s="2" t="s">
        <v>166</v>
      </c>
      <c r="B140" s="2" t="s">
        <v>167</v>
      </c>
      <c r="C140" s="2" t="s">
        <v>168</v>
      </c>
      <c r="D140" s="2" t="s">
        <v>320</v>
      </c>
      <c r="E140" s="2" t="s">
        <v>170</v>
      </c>
      <c r="F140" s="2" t="s">
        <v>321</v>
      </c>
      <c r="G140" s="2" t="s">
        <v>172</v>
      </c>
      <c r="H140" s="2" t="s">
        <v>172</v>
      </c>
      <c r="I140" s="2" t="s">
        <v>210</v>
      </c>
      <c r="M140" s="2">
        <v>33946338</v>
      </c>
      <c r="N140" s="2" t="s">
        <v>210</v>
      </c>
      <c r="O140" s="2" t="s">
        <v>324</v>
      </c>
      <c r="P140" s="2" t="s">
        <v>325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90000</v>
      </c>
      <c r="W140" s="2">
        <v>0</v>
      </c>
      <c r="X140" s="2">
        <v>0</v>
      </c>
      <c r="Y140" s="2">
        <v>90000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 t="s">
        <v>176</v>
      </c>
      <c r="AM140" s="2" t="s">
        <v>177</v>
      </c>
      <c r="AN140" s="2" t="s">
        <v>178</v>
      </c>
      <c r="AO140" s="2" t="s">
        <v>179</v>
      </c>
      <c r="AT140" s="2">
        <v>38338</v>
      </c>
      <c r="AV140" s="2" t="s">
        <v>180</v>
      </c>
      <c r="AW140" s="2" t="s">
        <v>181</v>
      </c>
      <c r="AX140" s="2" t="s">
        <v>182</v>
      </c>
      <c r="AY140" s="2" t="s">
        <v>184</v>
      </c>
      <c r="BE140" s="2">
        <v>341338</v>
      </c>
      <c r="BF140" s="2" t="s">
        <v>184</v>
      </c>
      <c r="BG140" s="2" t="s">
        <v>185</v>
      </c>
      <c r="BH140" s="2" t="s">
        <v>186</v>
      </c>
      <c r="BI140" s="2" t="s">
        <v>187</v>
      </c>
      <c r="BJ140" s="2" t="s">
        <v>188</v>
      </c>
      <c r="BN140" s="2">
        <v>30023338</v>
      </c>
      <c r="BO140" s="2" t="s">
        <v>188</v>
      </c>
      <c r="BP140" s="2" t="s">
        <v>189</v>
      </c>
      <c r="BQ140" s="2" t="s">
        <v>189</v>
      </c>
      <c r="BZ140" s="2">
        <v>235338</v>
      </c>
      <c r="CA140" s="2" t="s">
        <v>189</v>
      </c>
      <c r="CB140" s="2" t="s">
        <v>190</v>
      </c>
      <c r="CC140" s="2" t="s">
        <v>190</v>
      </c>
      <c r="CM140" s="2">
        <v>4338</v>
      </c>
      <c r="CN140" s="2" t="s">
        <v>190</v>
      </c>
      <c r="CO140" s="2" t="s">
        <v>191</v>
      </c>
      <c r="CP140" s="2" t="s">
        <v>191</v>
      </c>
      <c r="CQ140" s="2" t="s">
        <v>192</v>
      </c>
      <c r="CR140" s="2" t="s">
        <v>306</v>
      </c>
      <c r="CS140" s="2" t="s">
        <v>307</v>
      </c>
      <c r="CT140" s="2" t="s">
        <v>308</v>
      </c>
      <c r="CU140" s="2" t="s">
        <v>310</v>
      </c>
      <c r="CV140" s="2" t="s">
        <v>310</v>
      </c>
      <c r="CW140" s="2" t="s">
        <v>310</v>
      </c>
      <c r="CX140" s="2" t="s">
        <v>195</v>
      </c>
      <c r="CY140" s="2" t="s">
        <v>196</v>
      </c>
      <c r="CZ140" s="2" t="s">
        <v>197</v>
      </c>
      <c r="DA140" s="2" t="s">
        <v>197</v>
      </c>
      <c r="DB140" s="2" t="s">
        <v>326</v>
      </c>
      <c r="DC140" s="2" t="s">
        <v>326</v>
      </c>
      <c r="DD140" s="2" t="s">
        <v>199</v>
      </c>
      <c r="DE140" s="2" t="s">
        <v>200</v>
      </c>
      <c r="DF140" s="2" t="s">
        <v>201</v>
      </c>
      <c r="DG140" s="2">
        <v>79000000</v>
      </c>
      <c r="DH140" s="2">
        <v>83000000</v>
      </c>
      <c r="DI140" s="2" t="s">
        <v>327</v>
      </c>
      <c r="DJ140" s="2" t="s">
        <v>328</v>
      </c>
      <c r="DK140" s="2" t="s">
        <v>214</v>
      </c>
      <c r="DL140" s="2" t="s">
        <v>205</v>
      </c>
      <c r="DM140" s="2" t="s">
        <v>329</v>
      </c>
      <c r="DN140" s="2" t="s">
        <v>333</v>
      </c>
      <c r="DO140" s="2" t="s">
        <v>192</v>
      </c>
      <c r="DP140" s="2" t="s">
        <v>192</v>
      </c>
      <c r="DQ140" s="2" t="s">
        <v>330</v>
      </c>
      <c r="DR140" s="2" t="s">
        <v>331</v>
      </c>
      <c r="DS140" s="2" t="s">
        <v>331</v>
      </c>
      <c r="DT140" s="2" t="s">
        <v>331</v>
      </c>
      <c r="DU140" s="2" t="s">
        <v>331</v>
      </c>
      <c r="DV140" s="2" t="s">
        <v>331</v>
      </c>
      <c r="DW140" s="2">
        <v>64</v>
      </c>
      <c r="DX140" s="2">
        <v>337</v>
      </c>
      <c r="DY140" s="2">
        <v>849</v>
      </c>
      <c r="DZ140" s="2">
        <v>2173</v>
      </c>
      <c r="EA140" s="2">
        <v>3</v>
      </c>
      <c r="EB140" s="2">
        <v>235</v>
      </c>
      <c r="EC140" s="2">
        <v>0</v>
      </c>
      <c r="ED140" s="2">
        <v>1</v>
      </c>
      <c r="EE140" s="2">
        <v>72</v>
      </c>
      <c r="EF140" s="2">
        <v>75</v>
      </c>
      <c r="EG140" s="2">
        <v>76</v>
      </c>
      <c r="EH140" s="2">
        <v>95</v>
      </c>
      <c r="EI140" s="2">
        <v>4</v>
      </c>
      <c r="EJ140" s="2">
        <v>0</v>
      </c>
      <c r="EK140" s="2">
        <v>0</v>
      </c>
      <c r="EL140" s="2">
        <v>0</v>
      </c>
      <c r="EM140" s="2" t="s">
        <v>208</v>
      </c>
      <c r="EN140" s="2">
        <v>1325338</v>
      </c>
      <c r="EO140" s="2">
        <v>1327338</v>
      </c>
      <c r="EP140" s="2" t="s">
        <v>306</v>
      </c>
    </row>
    <row r="141" spans="1:146" x14ac:dyDescent="0.2">
      <c r="A141" s="2" t="s">
        <v>166</v>
      </c>
      <c r="B141" s="2" t="s">
        <v>167</v>
      </c>
      <c r="C141" s="2" t="s">
        <v>168</v>
      </c>
      <c r="D141" s="2" t="s">
        <v>320</v>
      </c>
      <c r="E141" s="2" t="s">
        <v>170</v>
      </c>
      <c r="F141" s="2" t="s">
        <v>321</v>
      </c>
      <c r="G141" s="2" t="s">
        <v>172</v>
      </c>
      <c r="H141" s="2" t="s">
        <v>172</v>
      </c>
      <c r="I141" s="2" t="s">
        <v>399</v>
      </c>
      <c r="M141" s="2">
        <v>33961338</v>
      </c>
      <c r="N141" s="2" t="s">
        <v>399</v>
      </c>
      <c r="O141" s="2" t="s">
        <v>324</v>
      </c>
      <c r="P141" s="2" t="s">
        <v>325</v>
      </c>
      <c r="Q141" s="2">
        <v>27977.5</v>
      </c>
      <c r="R141" s="2">
        <v>0</v>
      </c>
      <c r="S141" s="2">
        <v>0</v>
      </c>
      <c r="T141" s="2">
        <v>0</v>
      </c>
      <c r="U141" s="2">
        <v>0</v>
      </c>
      <c r="V141" s="2">
        <v>10000</v>
      </c>
      <c r="W141" s="2">
        <v>0</v>
      </c>
      <c r="X141" s="2">
        <v>32711.5</v>
      </c>
      <c r="Y141" s="2">
        <v>-22711.5</v>
      </c>
      <c r="Z141" s="2">
        <v>5648</v>
      </c>
      <c r="AA141" s="2">
        <v>4789.5</v>
      </c>
      <c r="AB141" s="2">
        <v>5925</v>
      </c>
      <c r="AC141" s="2">
        <v>0</v>
      </c>
      <c r="AD141" s="2">
        <v>602</v>
      </c>
      <c r="AE141" s="2">
        <v>1550</v>
      </c>
      <c r="AF141" s="2">
        <v>2604</v>
      </c>
      <c r="AG141" s="2">
        <v>923</v>
      </c>
      <c r="AH141" s="2">
        <v>2500</v>
      </c>
      <c r="AI141" s="2">
        <v>3436</v>
      </c>
      <c r="AJ141" s="2">
        <v>0</v>
      </c>
      <c r="AK141" s="2">
        <v>4734</v>
      </c>
      <c r="AL141" s="2" t="s">
        <v>176</v>
      </c>
      <c r="AM141" s="2" t="s">
        <v>177</v>
      </c>
      <c r="AN141" s="2" t="s">
        <v>178</v>
      </c>
      <c r="AO141" s="2" t="s">
        <v>179</v>
      </c>
      <c r="AT141" s="2">
        <v>38338</v>
      </c>
      <c r="AV141" s="2" t="s">
        <v>180</v>
      </c>
      <c r="AW141" s="2" t="s">
        <v>181</v>
      </c>
      <c r="AX141" s="2" t="s">
        <v>182</v>
      </c>
      <c r="AY141" s="2" t="s">
        <v>184</v>
      </c>
      <c r="BE141" s="2">
        <v>341338</v>
      </c>
      <c r="BF141" s="2" t="s">
        <v>184</v>
      </c>
      <c r="BG141" s="2" t="s">
        <v>185</v>
      </c>
      <c r="BH141" s="2" t="s">
        <v>186</v>
      </c>
      <c r="BI141" s="2" t="s">
        <v>187</v>
      </c>
      <c r="BJ141" s="2" t="s">
        <v>188</v>
      </c>
      <c r="BN141" s="2">
        <v>30023338</v>
      </c>
      <c r="BO141" s="2" t="s">
        <v>188</v>
      </c>
      <c r="BP141" s="2" t="s">
        <v>189</v>
      </c>
      <c r="BQ141" s="2" t="s">
        <v>189</v>
      </c>
      <c r="BZ141" s="2">
        <v>235338</v>
      </c>
      <c r="CA141" s="2" t="s">
        <v>189</v>
      </c>
      <c r="CB141" s="2" t="s">
        <v>190</v>
      </c>
      <c r="CC141" s="2" t="s">
        <v>190</v>
      </c>
      <c r="CM141" s="2">
        <v>4338</v>
      </c>
      <c r="CN141" s="2" t="s">
        <v>190</v>
      </c>
      <c r="CO141" s="2" t="s">
        <v>191</v>
      </c>
      <c r="CP141" s="2" t="s">
        <v>191</v>
      </c>
      <c r="CQ141" s="2" t="s">
        <v>192</v>
      </c>
      <c r="CR141" s="2" t="s">
        <v>306</v>
      </c>
      <c r="CS141" s="2" t="s">
        <v>307</v>
      </c>
      <c r="CT141" s="2" t="s">
        <v>315</v>
      </c>
      <c r="CU141" s="2" t="s">
        <v>319</v>
      </c>
      <c r="CV141" s="2" t="s">
        <v>370</v>
      </c>
      <c r="CW141" s="2" t="s">
        <v>370</v>
      </c>
      <c r="CX141" s="2" t="s">
        <v>195</v>
      </c>
      <c r="CY141" s="2" t="s">
        <v>196</v>
      </c>
      <c r="CZ141" s="2" t="s">
        <v>197</v>
      </c>
      <c r="DA141" s="2" t="s">
        <v>197</v>
      </c>
      <c r="DB141" s="2" t="s">
        <v>326</v>
      </c>
      <c r="DC141" s="2" t="s">
        <v>326</v>
      </c>
      <c r="DD141" s="2" t="s">
        <v>199</v>
      </c>
      <c r="DE141" s="2" t="s">
        <v>200</v>
      </c>
      <c r="DF141" s="2" t="s">
        <v>201</v>
      </c>
      <c r="DG141" s="2">
        <v>79000000</v>
      </c>
      <c r="DH141" s="2">
        <v>83000000</v>
      </c>
      <c r="DI141" s="2" t="s">
        <v>327</v>
      </c>
      <c r="DJ141" s="2" t="s">
        <v>328</v>
      </c>
      <c r="DK141" s="2" t="s">
        <v>214</v>
      </c>
      <c r="DL141" s="2" t="s">
        <v>205</v>
      </c>
      <c r="DM141" s="2" t="s">
        <v>329</v>
      </c>
      <c r="DN141" s="2" t="s">
        <v>333</v>
      </c>
      <c r="DO141" s="2" t="s">
        <v>192</v>
      </c>
      <c r="DP141" s="2" t="s">
        <v>192</v>
      </c>
      <c r="DQ141" s="2" t="s">
        <v>330</v>
      </c>
      <c r="DR141" s="2" t="s">
        <v>331</v>
      </c>
      <c r="DS141" s="2" t="s">
        <v>331</v>
      </c>
      <c r="DT141" s="2" t="s">
        <v>331</v>
      </c>
      <c r="DU141" s="2" t="s">
        <v>331</v>
      </c>
      <c r="DV141" s="2" t="s">
        <v>331</v>
      </c>
      <c r="DW141" s="2">
        <v>64</v>
      </c>
      <c r="DX141" s="2">
        <v>337</v>
      </c>
      <c r="DY141" s="2">
        <v>849</v>
      </c>
      <c r="DZ141" s="2">
        <v>2170</v>
      </c>
      <c r="EA141" s="2">
        <v>3</v>
      </c>
      <c r="EB141" s="2">
        <v>235</v>
      </c>
      <c r="EC141" s="2">
        <v>0</v>
      </c>
      <c r="ED141" s="2">
        <v>1</v>
      </c>
      <c r="EE141" s="2">
        <v>72</v>
      </c>
      <c r="EF141" s="2">
        <v>75</v>
      </c>
      <c r="EG141" s="2">
        <v>76</v>
      </c>
      <c r="EH141" s="2">
        <v>95</v>
      </c>
      <c r="EI141" s="2">
        <v>4</v>
      </c>
      <c r="EJ141" s="2">
        <v>0</v>
      </c>
      <c r="EK141" s="2">
        <v>0</v>
      </c>
      <c r="EL141" s="2">
        <v>0</v>
      </c>
      <c r="EM141" s="2" t="s">
        <v>208</v>
      </c>
      <c r="EN141" s="2">
        <v>1325338</v>
      </c>
      <c r="EO141" s="2">
        <v>1327338</v>
      </c>
      <c r="EP141" s="2" t="s">
        <v>306</v>
      </c>
    </row>
    <row r="142" spans="1:146" x14ac:dyDescent="0.2">
      <c r="A142" s="2" t="s">
        <v>166</v>
      </c>
      <c r="B142" s="2" t="s">
        <v>167</v>
      </c>
      <c r="C142" s="2" t="s">
        <v>168</v>
      </c>
      <c r="D142" s="2" t="s">
        <v>320</v>
      </c>
      <c r="E142" s="2" t="s">
        <v>170</v>
      </c>
      <c r="F142" s="2" t="s">
        <v>321</v>
      </c>
      <c r="G142" s="2" t="s">
        <v>172</v>
      </c>
      <c r="H142" s="2" t="s">
        <v>172</v>
      </c>
      <c r="I142" s="2" t="s">
        <v>332</v>
      </c>
      <c r="M142" s="2">
        <v>33960338</v>
      </c>
      <c r="N142" s="2" t="s">
        <v>332</v>
      </c>
      <c r="O142" s="2" t="s">
        <v>324</v>
      </c>
      <c r="P142" s="2" t="s">
        <v>325</v>
      </c>
      <c r="Q142" s="2">
        <v>1366.12</v>
      </c>
      <c r="R142" s="2">
        <v>0</v>
      </c>
      <c r="S142" s="2">
        <v>0</v>
      </c>
      <c r="T142" s="2">
        <v>0</v>
      </c>
      <c r="U142" s="2">
        <v>0</v>
      </c>
      <c r="V142" s="2">
        <v>5000</v>
      </c>
      <c r="W142" s="2">
        <v>0</v>
      </c>
      <c r="X142" s="2">
        <v>1366.12</v>
      </c>
      <c r="Y142" s="2">
        <v>3633.88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134.16</v>
      </c>
      <c r="AF142" s="2">
        <v>0</v>
      </c>
      <c r="AG142" s="2">
        <v>0</v>
      </c>
      <c r="AH142" s="2">
        <v>542</v>
      </c>
      <c r="AI142" s="2">
        <v>0</v>
      </c>
      <c r="AJ142" s="2">
        <v>689.96</v>
      </c>
      <c r="AK142" s="2">
        <v>0</v>
      </c>
      <c r="AL142" s="2" t="s">
        <v>176</v>
      </c>
      <c r="AM142" s="2" t="s">
        <v>177</v>
      </c>
      <c r="AN142" s="2" t="s">
        <v>178</v>
      </c>
      <c r="AO142" s="2" t="s">
        <v>179</v>
      </c>
      <c r="AT142" s="2">
        <v>38338</v>
      </c>
      <c r="AV142" s="2" t="s">
        <v>180</v>
      </c>
      <c r="AW142" s="2" t="s">
        <v>181</v>
      </c>
      <c r="AX142" s="2" t="s">
        <v>182</v>
      </c>
      <c r="AY142" s="2" t="s">
        <v>184</v>
      </c>
      <c r="BE142" s="2">
        <v>341338</v>
      </c>
      <c r="BF142" s="2" t="s">
        <v>184</v>
      </c>
      <c r="BG142" s="2" t="s">
        <v>185</v>
      </c>
      <c r="BH142" s="2" t="s">
        <v>186</v>
      </c>
      <c r="BI142" s="2" t="s">
        <v>187</v>
      </c>
      <c r="BJ142" s="2" t="s">
        <v>188</v>
      </c>
      <c r="BN142" s="2">
        <v>30023338</v>
      </c>
      <c r="BO142" s="2" t="s">
        <v>188</v>
      </c>
      <c r="BP142" s="2" t="s">
        <v>189</v>
      </c>
      <c r="BQ142" s="2" t="s">
        <v>189</v>
      </c>
      <c r="BZ142" s="2">
        <v>235338</v>
      </c>
      <c r="CA142" s="2" t="s">
        <v>189</v>
      </c>
      <c r="CB142" s="2" t="s">
        <v>190</v>
      </c>
      <c r="CC142" s="2" t="s">
        <v>190</v>
      </c>
      <c r="CM142" s="2">
        <v>4338</v>
      </c>
      <c r="CN142" s="2" t="s">
        <v>190</v>
      </c>
      <c r="CO142" s="2" t="s">
        <v>191</v>
      </c>
      <c r="CP142" s="2" t="s">
        <v>191</v>
      </c>
      <c r="CQ142" s="2" t="s">
        <v>192</v>
      </c>
      <c r="CR142" s="2" t="s">
        <v>306</v>
      </c>
      <c r="CS142" s="2" t="s">
        <v>307</v>
      </c>
      <c r="CT142" s="2" t="s">
        <v>315</v>
      </c>
      <c r="CU142" s="2" t="s">
        <v>319</v>
      </c>
      <c r="CV142" s="2" t="s">
        <v>370</v>
      </c>
      <c r="CW142" s="2" t="s">
        <v>370</v>
      </c>
      <c r="CX142" s="2" t="s">
        <v>195</v>
      </c>
      <c r="CY142" s="2" t="s">
        <v>196</v>
      </c>
      <c r="CZ142" s="2" t="s">
        <v>197</v>
      </c>
      <c r="DA142" s="2" t="s">
        <v>197</v>
      </c>
      <c r="DB142" s="2" t="s">
        <v>326</v>
      </c>
      <c r="DC142" s="2" t="s">
        <v>326</v>
      </c>
      <c r="DD142" s="2" t="s">
        <v>199</v>
      </c>
      <c r="DE142" s="2" t="s">
        <v>200</v>
      </c>
      <c r="DF142" s="2" t="s">
        <v>201</v>
      </c>
      <c r="DG142" s="2">
        <v>79000000</v>
      </c>
      <c r="DH142" s="2">
        <v>83000000</v>
      </c>
      <c r="DI142" s="2" t="s">
        <v>327</v>
      </c>
      <c r="DJ142" s="2" t="s">
        <v>328</v>
      </c>
      <c r="DK142" s="2" t="s">
        <v>214</v>
      </c>
      <c r="DL142" s="2" t="s">
        <v>205</v>
      </c>
      <c r="DM142" s="2" t="s">
        <v>329</v>
      </c>
      <c r="DN142" s="2" t="s">
        <v>333</v>
      </c>
      <c r="DO142" s="2" t="s">
        <v>192</v>
      </c>
      <c r="DP142" s="2" t="s">
        <v>192</v>
      </c>
      <c r="DQ142" s="2" t="s">
        <v>330</v>
      </c>
      <c r="DR142" s="2" t="s">
        <v>331</v>
      </c>
      <c r="DS142" s="2" t="s">
        <v>331</v>
      </c>
      <c r="DT142" s="2" t="s">
        <v>331</v>
      </c>
      <c r="DU142" s="2" t="s">
        <v>331</v>
      </c>
      <c r="DV142" s="2" t="s">
        <v>331</v>
      </c>
      <c r="DW142" s="2">
        <v>64</v>
      </c>
      <c r="DX142" s="2">
        <v>337</v>
      </c>
      <c r="DY142" s="2">
        <v>849</v>
      </c>
      <c r="DZ142" s="2">
        <v>2170</v>
      </c>
      <c r="EA142" s="2">
        <v>3</v>
      </c>
      <c r="EB142" s="2">
        <v>235</v>
      </c>
      <c r="EC142" s="2">
        <v>0</v>
      </c>
      <c r="ED142" s="2">
        <v>1</v>
      </c>
      <c r="EE142" s="2">
        <v>72</v>
      </c>
      <c r="EF142" s="2">
        <v>75</v>
      </c>
      <c r="EG142" s="2">
        <v>76</v>
      </c>
      <c r="EH142" s="2">
        <v>95</v>
      </c>
      <c r="EI142" s="2">
        <v>4</v>
      </c>
      <c r="EJ142" s="2">
        <v>0</v>
      </c>
      <c r="EK142" s="2">
        <v>0</v>
      </c>
      <c r="EL142" s="2">
        <v>0</v>
      </c>
      <c r="EM142" s="2" t="s">
        <v>208</v>
      </c>
      <c r="EN142" s="2">
        <v>1325338</v>
      </c>
      <c r="EO142" s="2">
        <v>1327338</v>
      </c>
      <c r="EP142" s="2" t="s">
        <v>306</v>
      </c>
    </row>
    <row r="143" spans="1:146" x14ac:dyDescent="0.2">
      <c r="A143" s="2" t="s">
        <v>166</v>
      </c>
      <c r="B143" s="2" t="s">
        <v>167</v>
      </c>
      <c r="C143" s="2" t="s">
        <v>168</v>
      </c>
      <c r="D143" s="2" t="s">
        <v>320</v>
      </c>
      <c r="E143" s="2" t="s">
        <v>170</v>
      </c>
      <c r="F143" s="2" t="s">
        <v>321</v>
      </c>
      <c r="G143" s="2" t="s">
        <v>172</v>
      </c>
      <c r="H143" s="2" t="s">
        <v>172</v>
      </c>
      <c r="I143" s="2" t="s">
        <v>210</v>
      </c>
      <c r="M143" s="2">
        <v>33946338</v>
      </c>
      <c r="N143" s="2" t="s">
        <v>210</v>
      </c>
      <c r="O143" s="2" t="s">
        <v>324</v>
      </c>
      <c r="P143" s="2" t="s">
        <v>325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6000</v>
      </c>
      <c r="W143" s="2">
        <v>0</v>
      </c>
      <c r="X143" s="2">
        <v>0</v>
      </c>
      <c r="Y143" s="2">
        <v>6000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 t="s">
        <v>176</v>
      </c>
      <c r="AM143" s="2" t="s">
        <v>177</v>
      </c>
      <c r="AN143" s="2" t="s">
        <v>178</v>
      </c>
      <c r="AO143" s="2" t="s">
        <v>179</v>
      </c>
      <c r="AT143" s="2">
        <v>38338</v>
      </c>
      <c r="AV143" s="2" t="s">
        <v>180</v>
      </c>
      <c r="AW143" s="2" t="s">
        <v>181</v>
      </c>
      <c r="AX143" s="2" t="s">
        <v>182</v>
      </c>
      <c r="AY143" s="2" t="s">
        <v>184</v>
      </c>
      <c r="BE143" s="2">
        <v>341338</v>
      </c>
      <c r="BF143" s="2" t="s">
        <v>184</v>
      </c>
      <c r="BG143" s="2" t="s">
        <v>185</v>
      </c>
      <c r="BH143" s="2" t="s">
        <v>186</v>
      </c>
      <c r="BI143" s="2" t="s">
        <v>187</v>
      </c>
      <c r="BJ143" s="2" t="s">
        <v>188</v>
      </c>
      <c r="BN143" s="2">
        <v>30023338</v>
      </c>
      <c r="BO143" s="2" t="s">
        <v>188</v>
      </c>
      <c r="BP143" s="2" t="s">
        <v>189</v>
      </c>
      <c r="BQ143" s="2" t="s">
        <v>189</v>
      </c>
      <c r="BZ143" s="2">
        <v>235338</v>
      </c>
      <c r="CA143" s="2" t="s">
        <v>189</v>
      </c>
      <c r="CB143" s="2" t="s">
        <v>190</v>
      </c>
      <c r="CC143" s="2" t="s">
        <v>190</v>
      </c>
      <c r="CM143" s="2">
        <v>4338</v>
      </c>
      <c r="CN143" s="2" t="s">
        <v>190</v>
      </c>
      <c r="CO143" s="2" t="s">
        <v>191</v>
      </c>
      <c r="CP143" s="2" t="s">
        <v>191</v>
      </c>
      <c r="CQ143" s="2" t="s">
        <v>192</v>
      </c>
      <c r="CR143" s="2" t="s">
        <v>306</v>
      </c>
      <c r="CS143" s="2" t="s">
        <v>307</v>
      </c>
      <c r="CT143" s="2" t="s">
        <v>315</v>
      </c>
      <c r="CU143" s="2" t="s">
        <v>319</v>
      </c>
      <c r="CV143" s="2" t="s">
        <v>370</v>
      </c>
      <c r="CW143" s="2" t="s">
        <v>370</v>
      </c>
      <c r="CX143" s="2" t="s">
        <v>195</v>
      </c>
      <c r="CY143" s="2" t="s">
        <v>196</v>
      </c>
      <c r="CZ143" s="2" t="s">
        <v>197</v>
      </c>
      <c r="DA143" s="2" t="s">
        <v>197</v>
      </c>
      <c r="DB143" s="2" t="s">
        <v>326</v>
      </c>
      <c r="DC143" s="2" t="s">
        <v>326</v>
      </c>
      <c r="DD143" s="2" t="s">
        <v>199</v>
      </c>
      <c r="DE143" s="2" t="s">
        <v>200</v>
      </c>
      <c r="DF143" s="2" t="s">
        <v>201</v>
      </c>
      <c r="DG143" s="2">
        <v>79000000</v>
      </c>
      <c r="DH143" s="2">
        <v>83000000</v>
      </c>
      <c r="DI143" s="2" t="s">
        <v>327</v>
      </c>
      <c r="DJ143" s="2" t="s">
        <v>328</v>
      </c>
      <c r="DK143" s="2" t="s">
        <v>214</v>
      </c>
      <c r="DL143" s="2" t="s">
        <v>205</v>
      </c>
      <c r="DM143" s="2" t="s">
        <v>329</v>
      </c>
      <c r="DN143" s="2" t="s">
        <v>333</v>
      </c>
      <c r="DO143" s="2" t="s">
        <v>192</v>
      </c>
      <c r="DP143" s="2" t="s">
        <v>192</v>
      </c>
      <c r="DQ143" s="2" t="s">
        <v>330</v>
      </c>
      <c r="DR143" s="2" t="s">
        <v>331</v>
      </c>
      <c r="DS143" s="2" t="s">
        <v>331</v>
      </c>
      <c r="DT143" s="2" t="s">
        <v>331</v>
      </c>
      <c r="DU143" s="2" t="s">
        <v>331</v>
      </c>
      <c r="DV143" s="2" t="s">
        <v>331</v>
      </c>
      <c r="DW143" s="2">
        <v>64</v>
      </c>
      <c r="DX143" s="2">
        <v>337</v>
      </c>
      <c r="DY143" s="2">
        <v>849</v>
      </c>
      <c r="DZ143" s="2">
        <v>2170</v>
      </c>
      <c r="EA143" s="2">
        <v>3</v>
      </c>
      <c r="EB143" s="2">
        <v>235</v>
      </c>
      <c r="EC143" s="2">
        <v>0</v>
      </c>
      <c r="ED143" s="2">
        <v>1</v>
      </c>
      <c r="EE143" s="2">
        <v>72</v>
      </c>
      <c r="EF143" s="2">
        <v>75</v>
      </c>
      <c r="EG143" s="2">
        <v>76</v>
      </c>
      <c r="EH143" s="2">
        <v>95</v>
      </c>
      <c r="EI143" s="2">
        <v>4</v>
      </c>
      <c r="EJ143" s="2">
        <v>0</v>
      </c>
      <c r="EK143" s="2">
        <v>0</v>
      </c>
      <c r="EL143" s="2">
        <v>0</v>
      </c>
      <c r="EM143" s="2" t="s">
        <v>208</v>
      </c>
      <c r="EN143" s="2">
        <v>1325338</v>
      </c>
      <c r="EO143" s="2">
        <v>1327338</v>
      </c>
      <c r="EP143" s="2" t="s">
        <v>306</v>
      </c>
    </row>
    <row r="144" spans="1:146" x14ac:dyDescent="0.2">
      <c r="A144" s="2" t="s">
        <v>166</v>
      </c>
      <c r="B144" s="2" t="s">
        <v>167</v>
      </c>
      <c r="C144" s="2" t="s">
        <v>168</v>
      </c>
      <c r="D144" s="2" t="s">
        <v>320</v>
      </c>
      <c r="E144" s="2" t="s">
        <v>170</v>
      </c>
      <c r="F144" s="2" t="s">
        <v>321</v>
      </c>
      <c r="G144" s="2" t="s">
        <v>172</v>
      </c>
      <c r="H144" s="2" t="s">
        <v>172</v>
      </c>
      <c r="I144" s="2" t="s">
        <v>332</v>
      </c>
      <c r="M144" s="2">
        <v>33960338</v>
      </c>
      <c r="N144" s="2" t="s">
        <v>332</v>
      </c>
      <c r="O144" s="2" t="s">
        <v>324</v>
      </c>
      <c r="P144" s="2" t="s">
        <v>325</v>
      </c>
      <c r="Q144" s="2">
        <v>180084.45</v>
      </c>
      <c r="R144" s="2">
        <v>0</v>
      </c>
      <c r="S144" s="2">
        <v>-100000</v>
      </c>
      <c r="T144" s="2">
        <v>0</v>
      </c>
      <c r="U144" s="2">
        <v>0</v>
      </c>
      <c r="V144" s="2">
        <v>45000</v>
      </c>
      <c r="W144" s="2">
        <v>0</v>
      </c>
      <c r="X144" s="2">
        <v>209779.45</v>
      </c>
      <c r="Y144" s="2">
        <v>-164779.45000000001</v>
      </c>
      <c r="Z144" s="2">
        <v>16582.5</v>
      </c>
      <c r="AA144" s="2">
        <v>16767.330000000002</v>
      </c>
      <c r="AB144" s="2">
        <v>13766.97</v>
      </c>
      <c r="AC144" s="2">
        <v>0</v>
      </c>
      <c r="AD144" s="2">
        <v>29930.15</v>
      </c>
      <c r="AE144" s="2">
        <v>17052.5</v>
      </c>
      <c r="AF144" s="2">
        <v>16997.5</v>
      </c>
      <c r="AG144" s="2">
        <v>17130</v>
      </c>
      <c r="AH144" s="2">
        <v>17272.5</v>
      </c>
      <c r="AI144" s="2">
        <v>34585</v>
      </c>
      <c r="AJ144" s="2">
        <v>0</v>
      </c>
      <c r="AK144" s="2">
        <v>29695</v>
      </c>
      <c r="AL144" s="2" t="s">
        <v>176</v>
      </c>
      <c r="AM144" s="2" t="s">
        <v>177</v>
      </c>
      <c r="AN144" s="2" t="s">
        <v>178</v>
      </c>
      <c r="AO144" s="2" t="s">
        <v>179</v>
      </c>
      <c r="AT144" s="2">
        <v>38338</v>
      </c>
      <c r="AV144" s="2" t="s">
        <v>180</v>
      </c>
      <c r="AW144" s="2" t="s">
        <v>181</v>
      </c>
      <c r="AX144" s="2" t="s">
        <v>182</v>
      </c>
      <c r="AY144" s="2" t="s">
        <v>184</v>
      </c>
      <c r="BE144" s="2">
        <v>341338</v>
      </c>
      <c r="BF144" s="2" t="s">
        <v>184</v>
      </c>
      <c r="BG144" s="2" t="s">
        <v>185</v>
      </c>
      <c r="BH144" s="2" t="s">
        <v>186</v>
      </c>
      <c r="BI144" s="2" t="s">
        <v>187</v>
      </c>
      <c r="BJ144" s="2" t="s">
        <v>188</v>
      </c>
      <c r="BN144" s="2">
        <v>30023338</v>
      </c>
      <c r="BO144" s="2" t="s">
        <v>188</v>
      </c>
      <c r="BP144" s="2" t="s">
        <v>189</v>
      </c>
      <c r="BQ144" s="2" t="s">
        <v>189</v>
      </c>
      <c r="BZ144" s="2">
        <v>235338</v>
      </c>
      <c r="CA144" s="2" t="s">
        <v>189</v>
      </c>
      <c r="CB144" s="2" t="s">
        <v>190</v>
      </c>
      <c r="CC144" s="2" t="s">
        <v>190</v>
      </c>
      <c r="CM144" s="2">
        <v>4338</v>
      </c>
      <c r="CN144" s="2" t="s">
        <v>190</v>
      </c>
      <c r="CO144" s="2" t="s">
        <v>191</v>
      </c>
      <c r="CP144" s="2" t="s">
        <v>191</v>
      </c>
      <c r="CQ144" s="2" t="s">
        <v>192</v>
      </c>
      <c r="CR144" s="2" t="s">
        <v>306</v>
      </c>
      <c r="CS144" s="2" t="s">
        <v>307</v>
      </c>
      <c r="CT144" s="2" t="s">
        <v>308</v>
      </c>
      <c r="CU144" s="2" t="s">
        <v>311</v>
      </c>
      <c r="CV144" s="2" t="s">
        <v>311</v>
      </c>
      <c r="CW144" s="2" t="s">
        <v>311</v>
      </c>
      <c r="CX144" s="2" t="s">
        <v>195</v>
      </c>
      <c r="CY144" s="2" t="s">
        <v>196</v>
      </c>
      <c r="CZ144" s="2" t="s">
        <v>197</v>
      </c>
      <c r="DA144" s="2" t="s">
        <v>197</v>
      </c>
      <c r="DB144" s="2" t="s">
        <v>326</v>
      </c>
      <c r="DC144" s="2" t="s">
        <v>326</v>
      </c>
      <c r="DD144" s="2" t="s">
        <v>199</v>
      </c>
      <c r="DE144" s="2" t="s">
        <v>200</v>
      </c>
      <c r="DF144" s="2" t="s">
        <v>201</v>
      </c>
      <c r="DG144" s="2">
        <v>79000000</v>
      </c>
      <c r="DH144" s="2">
        <v>83000000</v>
      </c>
      <c r="DI144" s="2" t="s">
        <v>327</v>
      </c>
      <c r="DJ144" s="2" t="s">
        <v>328</v>
      </c>
      <c r="DK144" s="2" t="s">
        <v>214</v>
      </c>
      <c r="DL144" s="2" t="s">
        <v>205</v>
      </c>
      <c r="DM144" s="2" t="s">
        <v>329</v>
      </c>
      <c r="DN144" s="2" t="s">
        <v>333</v>
      </c>
      <c r="DO144" s="2" t="s">
        <v>192</v>
      </c>
      <c r="DP144" s="2" t="s">
        <v>192</v>
      </c>
      <c r="DQ144" s="2" t="s">
        <v>330</v>
      </c>
      <c r="DR144" s="2" t="s">
        <v>331</v>
      </c>
      <c r="DS144" s="2" t="s">
        <v>331</v>
      </c>
      <c r="DT144" s="2" t="s">
        <v>331</v>
      </c>
      <c r="DU144" s="2" t="s">
        <v>331</v>
      </c>
      <c r="DV144" s="2" t="s">
        <v>331</v>
      </c>
      <c r="DW144" s="2">
        <v>64</v>
      </c>
      <c r="DX144" s="2">
        <v>337</v>
      </c>
      <c r="DY144" s="2">
        <v>849</v>
      </c>
      <c r="DZ144" s="2">
        <v>2173</v>
      </c>
      <c r="EA144" s="2">
        <v>3</v>
      </c>
      <c r="EB144" s="2">
        <v>235</v>
      </c>
      <c r="EC144" s="2">
        <v>0</v>
      </c>
      <c r="ED144" s="2">
        <v>1</v>
      </c>
      <c r="EE144" s="2">
        <v>72</v>
      </c>
      <c r="EF144" s="2">
        <v>75</v>
      </c>
      <c r="EG144" s="2">
        <v>76</v>
      </c>
      <c r="EH144" s="2">
        <v>95</v>
      </c>
      <c r="EI144" s="2">
        <v>4</v>
      </c>
      <c r="EJ144" s="2">
        <v>0</v>
      </c>
      <c r="EK144" s="2">
        <v>0</v>
      </c>
      <c r="EL144" s="2">
        <v>0</v>
      </c>
      <c r="EM144" s="2" t="s">
        <v>208</v>
      </c>
      <c r="EN144" s="2">
        <v>1325338</v>
      </c>
      <c r="EO144" s="2">
        <v>1327338</v>
      </c>
      <c r="EP144" s="2" t="s">
        <v>306</v>
      </c>
    </row>
    <row r="145" spans="1:146" x14ac:dyDescent="0.2">
      <c r="A145" s="2" t="s">
        <v>166</v>
      </c>
      <c r="B145" s="2" t="s">
        <v>167</v>
      </c>
      <c r="C145" s="2" t="s">
        <v>168</v>
      </c>
      <c r="D145" s="2" t="s">
        <v>320</v>
      </c>
      <c r="E145" s="2" t="s">
        <v>170</v>
      </c>
      <c r="F145" s="2" t="s">
        <v>321</v>
      </c>
      <c r="G145" s="2" t="s">
        <v>172</v>
      </c>
      <c r="H145" s="2" t="s">
        <v>172</v>
      </c>
      <c r="I145" s="2" t="s">
        <v>399</v>
      </c>
      <c r="M145" s="2">
        <v>33961338</v>
      </c>
      <c r="N145" s="2" t="s">
        <v>399</v>
      </c>
      <c r="O145" s="2" t="s">
        <v>324</v>
      </c>
      <c r="P145" s="2" t="s">
        <v>325</v>
      </c>
      <c r="Q145" s="2">
        <v>11843.23</v>
      </c>
      <c r="R145" s="2">
        <v>0</v>
      </c>
      <c r="S145" s="2">
        <v>0</v>
      </c>
      <c r="T145" s="2">
        <v>0</v>
      </c>
      <c r="U145" s="2">
        <v>0</v>
      </c>
      <c r="V145" s="2">
        <v>14000</v>
      </c>
      <c r="W145" s="2">
        <v>0</v>
      </c>
      <c r="X145" s="2">
        <v>14639.37</v>
      </c>
      <c r="Y145" s="2">
        <v>-639.37</v>
      </c>
      <c r="Z145" s="2">
        <v>1173.2</v>
      </c>
      <c r="AA145" s="2">
        <v>1057.8</v>
      </c>
      <c r="AB145" s="2">
        <v>1328.25</v>
      </c>
      <c r="AC145" s="2">
        <v>0</v>
      </c>
      <c r="AD145" s="2">
        <v>1729.2</v>
      </c>
      <c r="AE145" s="2">
        <v>662.4</v>
      </c>
      <c r="AF145" s="2">
        <v>2061.58</v>
      </c>
      <c r="AG145" s="2">
        <v>691.7</v>
      </c>
      <c r="AH145" s="2">
        <v>1730.9</v>
      </c>
      <c r="AI145" s="2">
        <v>1408.2</v>
      </c>
      <c r="AJ145" s="2">
        <v>0</v>
      </c>
      <c r="AK145" s="2">
        <v>2796.14</v>
      </c>
      <c r="AL145" s="2" t="s">
        <v>176</v>
      </c>
      <c r="AM145" s="2" t="s">
        <v>177</v>
      </c>
      <c r="AN145" s="2" t="s">
        <v>178</v>
      </c>
      <c r="AO145" s="2" t="s">
        <v>179</v>
      </c>
      <c r="AT145" s="2">
        <v>38338</v>
      </c>
      <c r="AV145" s="2" t="s">
        <v>180</v>
      </c>
      <c r="AW145" s="2" t="s">
        <v>181</v>
      </c>
      <c r="AX145" s="2" t="s">
        <v>182</v>
      </c>
      <c r="AY145" s="2" t="s">
        <v>184</v>
      </c>
      <c r="BE145" s="2">
        <v>341338</v>
      </c>
      <c r="BF145" s="2" t="s">
        <v>184</v>
      </c>
      <c r="BG145" s="2" t="s">
        <v>185</v>
      </c>
      <c r="BH145" s="2" t="s">
        <v>186</v>
      </c>
      <c r="BI145" s="2" t="s">
        <v>187</v>
      </c>
      <c r="BJ145" s="2" t="s">
        <v>188</v>
      </c>
      <c r="BN145" s="2">
        <v>30023338</v>
      </c>
      <c r="BO145" s="2" t="s">
        <v>188</v>
      </c>
      <c r="BP145" s="2" t="s">
        <v>189</v>
      </c>
      <c r="BQ145" s="2" t="s">
        <v>189</v>
      </c>
      <c r="BZ145" s="2">
        <v>235338</v>
      </c>
      <c r="CA145" s="2" t="s">
        <v>189</v>
      </c>
      <c r="CB145" s="2" t="s">
        <v>190</v>
      </c>
      <c r="CC145" s="2" t="s">
        <v>190</v>
      </c>
      <c r="CM145" s="2">
        <v>4338</v>
      </c>
      <c r="CN145" s="2" t="s">
        <v>190</v>
      </c>
      <c r="CO145" s="2" t="s">
        <v>191</v>
      </c>
      <c r="CP145" s="2" t="s">
        <v>191</v>
      </c>
      <c r="CQ145" s="2" t="s">
        <v>192</v>
      </c>
      <c r="CR145" s="2" t="s">
        <v>306</v>
      </c>
      <c r="CS145" s="2" t="s">
        <v>307</v>
      </c>
      <c r="CT145" s="2" t="s">
        <v>314</v>
      </c>
      <c r="CU145" s="2" t="s">
        <v>314</v>
      </c>
      <c r="CW145" s="2" t="s">
        <v>314</v>
      </c>
      <c r="CX145" s="2" t="s">
        <v>195</v>
      </c>
      <c r="CY145" s="2" t="s">
        <v>196</v>
      </c>
      <c r="CZ145" s="2" t="s">
        <v>197</v>
      </c>
      <c r="DA145" s="2" t="s">
        <v>197</v>
      </c>
      <c r="DB145" s="2" t="s">
        <v>326</v>
      </c>
      <c r="DC145" s="2" t="s">
        <v>326</v>
      </c>
      <c r="DD145" s="2" t="s">
        <v>199</v>
      </c>
      <c r="DE145" s="2" t="s">
        <v>200</v>
      </c>
      <c r="DF145" s="2" t="s">
        <v>201</v>
      </c>
      <c r="DG145" s="2">
        <v>79000000</v>
      </c>
      <c r="DH145" s="2">
        <v>83000000</v>
      </c>
      <c r="DI145" s="2" t="s">
        <v>327</v>
      </c>
      <c r="DJ145" s="2" t="s">
        <v>328</v>
      </c>
      <c r="DK145" s="2" t="s">
        <v>214</v>
      </c>
      <c r="DL145" s="2" t="s">
        <v>205</v>
      </c>
      <c r="DM145" s="2" t="s">
        <v>329</v>
      </c>
      <c r="DN145" s="2" t="s">
        <v>333</v>
      </c>
      <c r="DO145" s="2" t="s">
        <v>192</v>
      </c>
      <c r="DP145" s="2" t="s">
        <v>192</v>
      </c>
      <c r="DQ145" s="2" t="s">
        <v>330</v>
      </c>
      <c r="DR145" s="2" t="s">
        <v>331</v>
      </c>
      <c r="DS145" s="2" t="s">
        <v>331</v>
      </c>
      <c r="DT145" s="2" t="s">
        <v>331</v>
      </c>
      <c r="DU145" s="2" t="s">
        <v>331</v>
      </c>
      <c r="DV145" s="2" t="s">
        <v>331</v>
      </c>
      <c r="DW145" s="2">
        <v>64</v>
      </c>
      <c r="DX145" s="2">
        <v>337</v>
      </c>
      <c r="DY145" s="2">
        <v>849</v>
      </c>
      <c r="DZ145" s="2">
        <v>2171</v>
      </c>
      <c r="EA145" s="2">
        <v>3</v>
      </c>
      <c r="EB145" s="2">
        <v>235</v>
      </c>
      <c r="EC145" s="2">
        <v>0</v>
      </c>
      <c r="ED145" s="2">
        <v>1</v>
      </c>
      <c r="EE145" s="2">
        <v>72</v>
      </c>
      <c r="EF145" s="2">
        <v>75</v>
      </c>
      <c r="EG145" s="2">
        <v>76</v>
      </c>
      <c r="EH145" s="2">
        <v>95</v>
      </c>
      <c r="EI145" s="2">
        <v>4</v>
      </c>
      <c r="EJ145" s="2">
        <v>0</v>
      </c>
      <c r="EK145" s="2">
        <v>0</v>
      </c>
      <c r="EL145" s="2">
        <v>0</v>
      </c>
      <c r="EM145" s="2" t="s">
        <v>208</v>
      </c>
      <c r="EN145" s="2">
        <v>1325338</v>
      </c>
      <c r="EO145" s="2">
        <v>1327338</v>
      </c>
      <c r="EP145" s="2" t="s">
        <v>306</v>
      </c>
    </row>
    <row r="146" spans="1:146" x14ac:dyDescent="0.2">
      <c r="A146" s="2" t="s">
        <v>166</v>
      </c>
      <c r="B146" s="2" t="s">
        <v>167</v>
      </c>
      <c r="C146" s="2" t="s">
        <v>168</v>
      </c>
      <c r="D146" s="2" t="s">
        <v>320</v>
      </c>
      <c r="E146" s="2" t="s">
        <v>170</v>
      </c>
      <c r="F146" s="2" t="s">
        <v>321</v>
      </c>
      <c r="G146" s="2" t="s">
        <v>172</v>
      </c>
      <c r="H146" s="2" t="s">
        <v>172</v>
      </c>
      <c r="I146" s="2" t="s">
        <v>332</v>
      </c>
      <c r="M146" s="2">
        <v>33960338</v>
      </c>
      <c r="N146" s="2" t="s">
        <v>332</v>
      </c>
      <c r="O146" s="2" t="s">
        <v>324</v>
      </c>
      <c r="P146" s="2" t="s">
        <v>325</v>
      </c>
      <c r="Q146" s="2">
        <v>3374.25</v>
      </c>
      <c r="R146" s="2">
        <v>0</v>
      </c>
      <c r="S146" s="2">
        <v>0</v>
      </c>
      <c r="T146" s="2">
        <v>0</v>
      </c>
      <c r="U146" s="2">
        <v>0</v>
      </c>
      <c r="V146" s="2">
        <v>30000</v>
      </c>
      <c r="W146" s="2">
        <v>0</v>
      </c>
      <c r="X146" s="2">
        <v>3887.85</v>
      </c>
      <c r="Y146" s="2">
        <v>26112.15</v>
      </c>
      <c r="Z146" s="2">
        <v>14.5</v>
      </c>
      <c r="AA146" s="2">
        <v>705.9</v>
      </c>
      <c r="AB146" s="2">
        <v>0</v>
      </c>
      <c r="AC146" s="2">
        <v>0</v>
      </c>
      <c r="AD146" s="2">
        <v>348.25</v>
      </c>
      <c r="AE146" s="2">
        <v>854.9</v>
      </c>
      <c r="AF146" s="2">
        <v>0</v>
      </c>
      <c r="AG146" s="2">
        <v>0</v>
      </c>
      <c r="AH146" s="2">
        <v>652.4</v>
      </c>
      <c r="AI146" s="2">
        <v>0</v>
      </c>
      <c r="AJ146" s="2">
        <v>798.3</v>
      </c>
      <c r="AK146" s="2">
        <v>513.6</v>
      </c>
      <c r="AL146" s="2" t="s">
        <v>176</v>
      </c>
      <c r="AM146" s="2" t="s">
        <v>177</v>
      </c>
      <c r="AN146" s="2" t="s">
        <v>178</v>
      </c>
      <c r="AO146" s="2" t="s">
        <v>179</v>
      </c>
      <c r="AT146" s="2">
        <v>38338</v>
      </c>
      <c r="AV146" s="2" t="s">
        <v>180</v>
      </c>
      <c r="AW146" s="2" t="s">
        <v>181</v>
      </c>
      <c r="AX146" s="2" t="s">
        <v>182</v>
      </c>
      <c r="AY146" s="2" t="s">
        <v>184</v>
      </c>
      <c r="BE146" s="2">
        <v>341338</v>
      </c>
      <c r="BF146" s="2" t="s">
        <v>184</v>
      </c>
      <c r="BG146" s="2" t="s">
        <v>185</v>
      </c>
      <c r="BH146" s="2" t="s">
        <v>186</v>
      </c>
      <c r="BI146" s="2" t="s">
        <v>187</v>
      </c>
      <c r="BJ146" s="2" t="s">
        <v>188</v>
      </c>
      <c r="BN146" s="2">
        <v>30023338</v>
      </c>
      <c r="BO146" s="2" t="s">
        <v>188</v>
      </c>
      <c r="BP146" s="2" t="s">
        <v>189</v>
      </c>
      <c r="BQ146" s="2" t="s">
        <v>189</v>
      </c>
      <c r="BZ146" s="2">
        <v>235338</v>
      </c>
      <c r="CA146" s="2" t="s">
        <v>189</v>
      </c>
      <c r="CB146" s="2" t="s">
        <v>190</v>
      </c>
      <c r="CC146" s="2" t="s">
        <v>190</v>
      </c>
      <c r="CM146" s="2">
        <v>4338</v>
      </c>
      <c r="CN146" s="2" t="s">
        <v>190</v>
      </c>
      <c r="CO146" s="2" t="s">
        <v>191</v>
      </c>
      <c r="CP146" s="2" t="s">
        <v>191</v>
      </c>
      <c r="CQ146" s="2" t="s">
        <v>192</v>
      </c>
      <c r="CR146" s="2" t="s">
        <v>306</v>
      </c>
      <c r="CS146" s="2" t="s">
        <v>307</v>
      </c>
      <c r="CT146" s="2" t="s">
        <v>314</v>
      </c>
      <c r="CU146" s="2" t="s">
        <v>314</v>
      </c>
      <c r="CW146" s="2" t="s">
        <v>314</v>
      </c>
      <c r="CX146" s="2" t="s">
        <v>195</v>
      </c>
      <c r="CY146" s="2" t="s">
        <v>196</v>
      </c>
      <c r="CZ146" s="2" t="s">
        <v>197</v>
      </c>
      <c r="DA146" s="2" t="s">
        <v>197</v>
      </c>
      <c r="DB146" s="2" t="s">
        <v>326</v>
      </c>
      <c r="DC146" s="2" t="s">
        <v>326</v>
      </c>
      <c r="DD146" s="2" t="s">
        <v>199</v>
      </c>
      <c r="DE146" s="2" t="s">
        <v>200</v>
      </c>
      <c r="DF146" s="2" t="s">
        <v>201</v>
      </c>
      <c r="DG146" s="2">
        <v>79000000</v>
      </c>
      <c r="DH146" s="2">
        <v>83000000</v>
      </c>
      <c r="DI146" s="2" t="s">
        <v>327</v>
      </c>
      <c r="DJ146" s="2" t="s">
        <v>328</v>
      </c>
      <c r="DK146" s="2" t="s">
        <v>214</v>
      </c>
      <c r="DL146" s="2" t="s">
        <v>205</v>
      </c>
      <c r="DM146" s="2" t="s">
        <v>329</v>
      </c>
      <c r="DN146" s="2" t="s">
        <v>333</v>
      </c>
      <c r="DO146" s="2" t="s">
        <v>192</v>
      </c>
      <c r="DP146" s="2" t="s">
        <v>192</v>
      </c>
      <c r="DQ146" s="2" t="s">
        <v>330</v>
      </c>
      <c r="DR146" s="2" t="s">
        <v>331</v>
      </c>
      <c r="DS146" s="2" t="s">
        <v>331</v>
      </c>
      <c r="DT146" s="2" t="s">
        <v>331</v>
      </c>
      <c r="DU146" s="2" t="s">
        <v>331</v>
      </c>
      <c r="DV146" s="2" t="s">
        <v>331</v>
      </c>
      <c r="DW146" s="2">
        <v>64</v>
      </c>
      <c r="DX146" s="2">
        <v>337</v>
      </c>
      <c r="DY146" s="2">
        <v>849</v>
      </c>
      <c r="DZ146" s="2">
        <v>2171</v>
      </c>
      <c r="EA146" s="2">
        <v>3</v>
      </c>
      <c r="EB146" s="2">
        <v>235</v>
      </c>
      <c r="EC146" s="2">
        <v>0</v>
      </c>
      <c r="ED146" s="2">
        <v>1</v>
      </c>
      <c r="EE146" s="2">
        <v>72</v>
      </c>
      <c r="EF146" s="2">
        <v>75</v>
      </c>
      <c r="EG146" s="2">
        <v>76</v>
      </c>
      <c r="EH146" s="2">
        <v>95</v>
      </c>
      <c r="EI146" s="2">
        <v>4</v>
      </c>
      <c r="EJ146" s="2">
        <v>0</v>
      </c>
      <c r="EK146" s="2">
        <v>0</v>
      </c>
      <c r="EL146" s="2">
        <v>0</v>
      </c>
      <c r="EM146" s="2" t="s">
        <v>208</v>
      </c>
      <c r="EN146" s="2">
        <v>1325338</v>
      </c>
      <c r="EO146" s="2">
        <v>1327338</v>
      </c>
      <c r="EP146" s="2" t="s">
        <v>306</v>
      </c>
    </row>
    <row r="147" spans="1:146" x14ac:dyDescent="0.2">
      <c r="A147" s="2" t="s">
        <v>166</v>
      </c>
      <c r="B147" s="2" t="s">
        <v>167</v>
      </c>
      <c r="C147" s="2" t="s">
        <v>168</v>
      </c>
      <c r="D147" s="2" t="s">
        <v>320</v>
      </c>
      <c r="E147" s="2" t="s">
        <v>170</v>
      </c>
      <c r="F147" s="2" t="s">
        <v>321</v>
      </c>
      <c r="G147" s="2" t="s">
        <v>172</v>
      </c>
      <c r="H147" s="2" t="s">
        <v>172</v>
      </c>
      <c r="I147" s="2" t="s">
        <v>210</v>
      </c>
      <c r="M147" s="2">
        <v>33946338</v>
      </c>
      <c r="N147" s="2" t="s">
        <v>210</v>
      </c>
      <c r="O147" s="2" t="s">
        <v>324</v>
      </c>
      <c r="P147" s="2" t="s">
        <v>325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6000</v>
      </c>
      <c r="W147" s="2">
        <v>0</v>
      </c>
      <c r="X147" s="2">
        <v>0</v>
      </c>
      <c r="Y147" s="2">
        <v>6000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 t="s">
        <v>176</v>
      </c>
      <c r="AM147" s="2" t="s">
        <v>177</v>
      </c>
      <c r="AN147" s="2" t="s">
        <v>178</v>
      </c>
      <c r="AO147" s="2" t="s">
        <v>179</v>
      </c>
      <c r="AT147" s="2">
        <v>38338</v>
      </c>
      <c r="AV147" s="2" t="s">
        <v>180</v>
      </c>
      <c r="AW147" s="2" t="s">
        <v>181</v>
      </c>
      <c r="AX147" s="2" t="s">
        <v>182</v>
      </c>
      <c r="AY147" s="2" t="s">
        <v>184</v>
      </c>
      <c r="BE147" s="2">
        <v>341338</v>
      </c>
      <c r="BF147" s="2" t="s">
        <v>184</v>
      </c>
      <c r="BG147" s="2" t="s">
        <v>185</v>
      </c>
      <c r="BH147" s="2" t="s">
        <v>186</v>
      </c>
      <c r="BI147" s="2" t="s">
        <v>187</v>
      </c>
      <c r="BJ147" s="2" t="s">
        <v>188</v>
      </c>
      <c r="BN147" s="2">
        <v>30023338</v>
      </c>
      <c r="BO147" s="2" t="s">
        <v>188</v>
      </c>
      <c r="BP147" s="2" t="s">
        <v>189</v>
      </c>
      <c r="BQ147" s="2" t="s">
        <v>189</v>
      </c>
      <c r="BZ147" s="2">
        <v>235338</v>
      </c>
      <c r="CA147" s="2" t="s">
        <v>189</v>
      </c>
      <c r="CB147" s="2" t="s">
        <v>190</v>
      </c>
      <c r="CC147" s="2" t="s">
        <v>190</v>
      </c>
      <c r="CM147" s="2">
        <v>4338</v>
      </c>
      <c r="CN147" s="2" t="s">
        <v>190</v>
      </c>
      <c r="CO147" s="2" t="s">
        <v>191</v>
      </c>
      <c r="CP147" s="2" t="s">
        <v>191</v>
      </c>
      <c r="CQ147" s="2" t="s">
        <v>192</v>
      </c>
      <c r="CR147" s="2" t="s">
        <v>306</v>
      </c>
      <c r="CS147" s="2" t="s">
        <v>307</v>
      </c>
      <c r="CT147" s="2" t="s">
        <v>314</v>
      </c>
      <c r="CU147" s="2" t="s">
        <v>314</v>
      </c>
      <c r="CW147" s="2" t="s">
        <v>314</v>
      </c>
      <c r="CX147" s="2" t="s">
        <v>195</v>
      </c>
      <c r="CY147" s="2" t="s">
        <v>196</v>
      </c>
      <c r="CZ147" s="2" t="s">
        <v>197</v>
      </c>
      <c r="DA147" s="2" t="s">
        <v>197</v>
      </c>
      <c r="DB147" s="2" t="s">
        <v>326</v>
      </c>
      <c r="DC147" s="2" t="s">
        <v>326</v>
      </c>
      <c r="DD147" s="2" t="s">
        <v>199</v>
      </c>
      <c r="DE147" s="2" t="s">
        <v>200</v>
      </c>
      <c r="DF147" s="2" t="s">
        <v>201</v>
      </c>
      <c r="DG147" s="2">
        <v>79000000</v>
      </c>
      <c r="DH147" s="2">
        <v>83000000</v>
      </c>
      <c r="DI147" s="2" t="s">
        <v>327</v>
      </c>
      <c r="DJ147" s="2" t="s">
        <v>328</v>
      </c>
      <c r="DK147" s="2" t="s">
        <v>214</v>
      </c>
      <c r="DL147" s="2" t="s">
        <v>205</v>
      </c>
      <c r="DM147" s="2" t="s">
        <v>329</v>
      </c>
      <c r="DN147" s="2" t="s">
        <v>333</v>
      </c>
      <c r="DO147" s="2" t="s">
        <v>192</v>
      </c>
      <c r="DP147" s="2" t="s">
        <v>192</v>
      </c>
      <c r="DQ147" s="2" t="s">
        <v>330</v>
      </c>
      <c r="DR147" s="2" t="s">
        <v>331</v>
      </c>
      <c r="DS147" s="2" t="s">
        <v>331</v>
      </c>
      <c r="DT147" s="2" t="s">
        <v>331</v>
      </c>
      <c r="DU147" s="2" t="s">
        <v>331</v>
      </c>
      <c r="DV147" s="2" t="s">
        <v>331</v>
      </c>
      <c r="DW147" s="2">
        <v>64</v>
      </c>
      <c r="DX147" s="2">
        <v>337</v>
      </c>
      <c r="DY147" s="2">
        <v>849</v>
      </c>
      <c r="DZ147" s="2">
        <v>2171</v>
      </c>
      <c r="EA147" s="2">
        <v>3</v>
      </c>
      <c r="EB147" s="2">
        <v>235</v>
      </c>
      <c r="EC147" s="2">
        <v>0</v>
      </c>
      <c r="ED147" s="2">
        <v>1</v>
      </c>
      <c r="EE147" s="2">
        <v>72</v>
      </c>
      <c r="EF147" s="2">
        <v>75</v>
      </c>
      <c r="EG147" s="2">
        <v>76</v>
      </c>
      <c r="EH147" s="2">
        <v>95</v>
      </c>
      <c r="EI147" s="2">
        <v>4</v>
      </c>
      <c r="EJ147" s="2">
        <v>0</v>
      </c>
      <c r="EK147" s="2">
        <v>0</v>
      </c>
      <c r="EL147" s="2">
        <v>0</v>
      </c>
      <c r="EM147" s="2" t="s">
        <v>208</v>
      </c>
      <c r="EN147" s="2">
        <v>1325338</v>
      </c>
      <c r="EO147" s="2">
        <v>1327338</v>
      </c>
      <c r="EP147" s="2" t="s">
        <v>306</v>
      </c>
    </row>
    <row r="148" spans="1:146" x14ac:dyDescent="0.2">
      <c r="A148" s="2" t="s">
        <v>0</v>
      </c>
      <c r="B148" s="2" t="s">
        <v>1</v>
      </c>
      <c r="C148" s="2" t="s">
        <v>2</v>
      </c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  <c r="J148" s="2" t="s">
        <v>9</v>
      </c>
      <c r="K148" s="2" t="s">
        <v>10</v>
      </c>
      <c r="L148" s="2" t="s">
        <v>11</v>
      </c>
      <c r="M148" s="2" t="s">
        <v>17</v>
      </c>
      <c r="N148" s="2" t="s">
        <v>18</v>
      </c>
      <c r="O148" s="2" t="s">
        <v>19</v>
      </c>
      <c r="P148" s="2" t="s">
        <v>20</v>
      </c>
      <c r="Q148" s="2" t="s">
        <v>21</v>
      </c>
      <c r="R148" s="2" t="s">
        <v>22</v>
      </c>
      <c r="S148" s="2" t="s">
        <v>23</v>
      </c>
      <c r="T148" s="2" t="s">
        <v>24</v>
      </c>
      <c r="U148" s="2" t="s">
        <v>25</v>
      </c>
      <c r="V148" s="2" t="s">
        <v>26</v>
      </c>
      <c r="W148" s="2" t="s">
        <v>27</v>
      </c>
      <c r="X148" s="2" t="s">
        <v>28</v>
      </c>
      <c r="Y148" s="2" t="s">
        <v>29</v>
      </c>
      <c r="Z148" s="2" t="s">
        <v>30</v>
      </c>
      <c r="AA148" s="2" t="s">
        <v>31</v>
      </c>
      <c r="AB148" s="2" t="s">
        <v>32</v>
      </c>
      <c r="AC148" s="2" t="s">
        <v>33</v>
      </c>
      <c r="AD148" s="2" t="s">
        <v>34</v>
      </c>
      <c r="AE148" s="2" t="s">
        <v>35</v>
      </c>
      <c r="AF148" s="2" t="s">
        <v>36</v>
      </c>
      <c r="AG148" s="2" t="s">
        <v>37</v>
      </c>
      <c r="AH148" s="2" t="s">
        <v>38</v>
      </c>
      <c r="AI148" s="2" t="s">
        <v>39</v>
      </c>
      <c r="AJ148" s="2" t="s">
        <v>40</v>
      </c>
      <c r="AK148" s="2" t="s">
        <v>41</v>
      </c>
      <c r="AL148" s="2" t="s">
        <v>42</v>
      </c>
      <c r="AM148" s="2" t="s">
        <v>43</v>
      </c>
      <c r="AN148" s="2" t="s">
        <v>44</v>
      </c>
      <c r="AO148" s="2" t="s">
        <v>45</v>
      </c>
      <c r="AP148" s="2" t="s">
        <v>46</v>
      </c>
      <c r="AQ148" s="2" t="s">
        <v>47</v>
      </c>
      <c r="AR148" s="2" t="s">
        <v>48</v>
      </c>
      <c r="AS148" s="2" t="s">
        <v>49</v>
      </c>
      <c r="AT148" s="2" t="s">
        <v>50</v>
      </c>
      <c r="AU148" s="2" t="s">
        <v>51</v>
      </c>
      <c r="AV148" s="2" t="s">
        <v>52</v>
      </c>
      <c r="AW148" s="2" t="s">
        <v>53</v>
      </c>
      <c r="AX148" s="2" t="s">
        <v>54</v>
      </c>
      <c r="AY148" s="2" t="s">
        <v>55</v>
      </c>
      <c r="AZ148" s="2" t="s">
        <v>56</v>
      </c>
      <c r="BA148" s="2" t="s">
        <v>57</v>
      </c>
      <c r="BB148" s="2" t="s">
        <v>58</v>
      </c>
      <c r="BC148" s="2" t="s">
        <v>59</v>
      </c>
      <c r="BD148" s="2" t="s">
        <v>60</v>
      </c>
      <c r="BE148" s="2" t="s">
        <v>61</v>
      </c>
      <c r="BF148" s="2" t="s">
        <v>62</v>
      </c>
      <c r="BG148" s="2" t="s">
        <v>63</v>
      </c>
      <c r="BH148" s="2" t="s">
        <v>64</v>
      </c>
      <c r="BI148" s="2" t="s">
        <v>65</v>
      </c>
      <c r="BJ148" s="2" t="s">
        <v>66</v>
      </c>
      <c r="BK148" s="2" t="s">
        <v>67</v>
      </c>
      <c r="BL148" s="2" t="s">
        <v>68</v>
      </c>
      <c r="BM148" s="2" t="s">
        <v>69</v>
      </c>
      <c r="BN148" s="2" t="s">
        <v>70</v>
      </c>
      <c r="BO148" s="2" t="s">
        <v>71</v>
      </c>
      <c r="BP148" s="2" t="s">
        <v>72</v>
      </c>
      <c r="BQ148" s="2" t="s">
        <v>73</v>
      </c>
      <c r="BR148" s="2" t="s">
        <v>74</v>
      </c>
      <c r="BS148" s="2" t="s">
        <v>75</v>
      </c>
      <c r="BT148" s="2" t="s">
        <v>76</v>
      </c>
      <c r="BU148" s="2" t="s">
        <v>77</v>
      </c>
      <c r="BV148" s="2" t="s">
        <v>78</v>
      </c>
      <c r="BW148" s="2" t="s">
        <v>79</v>
      </c>
      <c r="BX148" s="2" t="s">
        <v>80</v>
      </c>
      <c r="BY148" s="2" t="s">
        <v>81</v>
      </c>
      <c r="BZ148" s="2" t="s">
        <v>82</v>
      </c>
      <c r="CA148" s="2" t="s">
        <v>83</v>
      </c>
      <c r="CB148" s="2" t="s">
        <v>84</v>
      </c>
      <c r="CC148" s="2" t="s">
        <v>85</v>
      </c>
      <c r="CD148" s="2" t="s">
        <v>86</v>
      </c>
      <c r="CE148" s="2" t="s">
        <v>87</v>
      </c>
      <c r="CF148" s="2" t="s">
        <v>88</v>
      </c>
      <c r="CG148" s="2" t="s">
        <v>89</v>
      </c>
      <c r="CH148" s="2" t="s">
        <v>90</v>
      </c>
      <c r="CI148" s="2" t="s">
        <v>91</v>
      </c>
      <c r="CJ148" s="2" t="s">
        <v>92</v>
      </c>
      <c r="CK148" s="2" t="s">
        <v>93</v>
      </c>
      <c r="CL148" s="2" t="s">
        <v>94</v>
      </c>
      <c r="CM148" s="2" t="s">
        <v>95</v>
      </c>
      <c r="CN148" s="2" t="s">
        <v>96</v>
      </c>
      <c r="CO148" s="2" t="s">
        <v>97</v>
      </c>
      <c r="CP148" s="2" t="s">
        <v>98</v>
      </c>
      <c r="CQ148" s="2" t="s">
        <v>99</v>
      </c>
      <c r="CR148" s="2" t="s">
        <v>100</v>
      </c>
      <c r="CS148" s="2" t="s">
        <v>101</v>
      </c>
      <c r="CT148" s="2" t="s">
        <v>102</v>
      </c>
      <c r="CU148" s="2" t="s">
        <v>103</v>
      </c>
      <c r="CV148" s="2" t="s">
        <v>104</v>
      </c>
      <c r="CW148" s="2" t="s">
        <v>109</v>
      </c>
      <c r="CX148" s="2" t="s">
        <v>110</v>
      </c>
      <c r="CY148" s="2" t="s">
        <v>111</v>
      </c>
      <c r="CZ148" s="2" t="s">
        <v>112</v>
      </c>
      <c r="DA148" s="2" t="s">
        <v>113</v>
      </c>
      <c r="DB148" s="2" t="s">
        <v>114</v>
      </c>
      <c r="DC148" s="2" t="s">
        <v>117</v>
      </c>
      <c r="DD148" s="2" t="s">
        <v>118</v>
      </c>
      <c r="DE148" s="2" t="s">
        <v>119</v>
      </c>
      <c r="DF148" s="2" t="s">
        <v>120</v>
      </c>
      <c r="DG148" s="2" t="s">
        <v>121</v>
      </c>
      <c r="DH148" s="2" t="s">
        <v>122</v>
      </c>
      <c r="DI148" s="2" t="s">
        <v>123</v>
      </c>
      <c r="DJ148" s="2" t="s">
        <v>124</v>
      </c>
      <c r="DK148" s="2" t="s">
        <v>125</v>
      </c>
      <c r="DL148" s="2" t="s">
        <v>126</v>
      </c>
      <c r="DM148" s="2" t="s">
        <v>127</v>
      </c>
      <c r="DN148" s="2" t="s">
        <v>128</v>
      </c>
      <c r="DO148" s="2" t="s">
        <v>129</v>
      </c>
      <c r="DP148" s="2" t="s">
        <v>130</v>
      </c>
      <c r="DQ148" s="2" t="s">
        <v>131</v>
      </c>
      <c r="DR148" s="2" t="s">
        <v>132</v>
      </c>
      <c r="DS148" s="2" t="s">
        <v>133</v>
      </c>
      <c r="DT148" s="2" t="s">
        <v>134</v>
      </c>
      <c r="DU148" s="2" t="s">
        <v>135</v>
      </c>
      <c r="DV148" s="2" t="s">
        <v>136</v>
      </c>
      <c r="DW148" s="2" t="s">
        <v>137</v>
      </c>
      <c r="DX148" s="2" t="s">
        <v>138</v>
      </c>
      <c r="DY148" s="2" t="s">
        <v>139</v>
      </c>
      <c r="DZ148" s="2" t="s">
        <v>140</v>
      </c>
      <c r="EA148" s="2" t="s">
        <v>141</v>
      </c>
      <c r="EB148" s="2" t="s">
        <v>142</v>
      </c>
      <c r="EC148" s="2" t="s">
        <v>143</v>
      </c>
      <c r="ED148" s="2" t="s">
        <v>144</v>
      </c>
      <c r="EE148" s="2" t="s">
        <v>145</v>
      </c>
      <c r="EF148" s="2" t="s">
        <v>146</v>
      </c>
      <c r="EG148" s="2" t="s">
        <v>147</v>
      </c>
      <c r="EH148" s="2" t="s">
        <v>148</v>
      </c>
      <c r="EI148" s="2" t="s">
        <v>149</v>
      </c>
      <c r="EJ148" s="2" t="s">
        <v>150</v>
      </c>
      <c r="EK148" s="2" t="s">
        <v>151</v>
      </c>
      <c r="EL148" s="2" t="s">
        <v>152</v>
      </c>
      <c r="EM148" s="2" t="s">
        <v>153</v>
      </c>
      <c r="EN148" s="2" t="s">
        <v>154</v>
      </c>
      <c r="EO148" s="2" t="s">
        <v>155</v>
      </c>
      <c r="EP148" s="2" t="s">
        <v>156</v>
      </c>
    </row>
    <row r="149" spans="1:146" x14ac:dyDescent="0.2">
      <c r="A149" s="2" t="s">
        <v>166</v>
      </c>
      <c r="B149" s="2" t="s">
        <v>167</v>
      </c>
      <c r="C149" s="2" t="s">
        <v>168</v>
      </c>
      <c r="D149" s="2" t="s">
        <v>320</v>
      </c>
      <c r="E149" s="2" t="s">
        <v>170</v>
      </c>
      <c r="F149" s="2" t="s">
        <v>321</v>
      </c>
      <c r="G149" s="2" t="s">
        <v>172</v>
      </c>
      <c r="H149" s="2" t="s">
        <v>172</v>
      </c>
      <c r="I149" s="2" t="s">
        <v>399</v>
      </c>
      <c r="M149" s="2">
        <v>33961338</v>
      </c>
      <c r="N149" s="2" t="s">
        <v>399</v>
      </c>
      <c r="O149" s="2" t="s">
        <v>324</v>
      </c>
      <c r="P149" s="2" t="s">
        <v>371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14000</v>
      </c>
      <c r="W149" s="2">
        <v>0</v>
      </c>
      <c r="X149" s="2">
        <v>0</v>
      </c>
      <c r="Y149" s="2">
        <v>14000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 t="s">
        <v>176</v>
      </c>
      <c r="AM149" s="2" t="s">
        <v>177</v>
      </c>
      <c r="AN149" s="2" t="s">
        <v>178</v>
      </c>
      <c r="AO149" s="2" t="s">
        <v>179</v>
      </c>
      <c r="AT149" s="2">
        <v>38338</v>
      </c>
      <c r="AV149" s="2" t="s">
        <v>180</v>
      </c>
      <c r="AW149" s="2" t="s">
        <v>181</v>
      </c>
      <c r="AX149" s="2" t="s">
        <v>182</v>
      </c>
      <c r="AY149" s="2" t="s">
        <v>184</v>
      </c>
      <c r="BE149" s="2">
        <v>341338</v>
      </c>
      <c r="BF149" s="2" t="s">
        <v>184</v>
      </c>
      <c r="BG149" s="2" t="s">
        <v>185</v>
      </c>
      <c r="BH149" s="2" t="s">
        <v>186</v>
      </c>
      <c r="BI149" s="2" t="s">
        <v>187</v>
      </c>
      <c r="BJ149" s="2" t="s">
        <v>188</v>
      </c>
      <c r="BN149" s="2">
        <v>30023338</v>
      </c>
      <c r="BO149" s="2" t="s">
        <v>188</v>
      </c>
      <c r="BP149" s="2" t="s">
        <v>189</v>
      </c>
      <c r="BQ149" s="2" t="s">
        <v>189</v>
      </c>
      <c r="BZ149" s="2">
        <v>235338</v>
      </c>
      <c r="CA149" s="2" t="s">
        <v>189</v>
      </c>
      <c r="CB149" s="2" t="s">
        <v>190</v>
      </c>
      <c r="CC149" s="2" t="s">
        <v>190</v>
      </c>
      <c r="CM149" s="2">
        <v>4338</v>
      </c>
      <c r="CN149" s="2" t="s">
        <v>190</v>
      </c>
      <c r="CO149" s="2" t="s">
        <v>191</v>
      </c>
      <c r="CP149" s="2" t="s">
        <v>191</v>
      </c>
      <c r="CQ149" s="2" t="s">
        <v>192</v>
      </c>
      <c r="CR149" s="2" t="s">
        <v>193</v>
      </c>
      <c r="CS149" s="2" t="s">
        <v>194</v>
      </c>
      <c r="CT149" s="2" t="s">
        <v>194</v>
      </c>
      <c r="CW149" s="2" t="s">
        <v>194</v>
      </c>
      <c r="CX149" s="2" t="s">
        <v>195</v>
      </c>
      <c r="CY149" s="2" t="s">
        <v>196</v>
      </c>
      <c r="CZ149" s="2" t="s">
        <v>197</v>
      </c>
      <c r="DA149" s="2" t="s">
        <v>197</v>
      </c>
      <c r="DB149" s="2" t="s">
        <v>326</v>
      </c>
      <c r="DC149" s="2" t="s">
        <v>326</v>
      </c>
      <c r="DD149" s="2" t="s">
        <v>199</v>
      </c>
      <c r="DE149" s="2" t="s">
        <v>200</v>
      </c>
      <c r="DF149" s="2" t="s">
        <v>201</v>
      </c>
      <c r="DG149" s="2">
        <v>79000000</v>
      </c>
      <c r="DH149" s="2">
        <v>83000000</v>
      </c>
      <c r="DI149" s="2" t="s">
        <v>327</v>
      </c>
      <c r="DJ149" s="2" t="s">
        <v>328</v>
      </c>
      <c r="DK149" s="2" t="s">
        <v>214</v>
      </c>
      <c r="DL149" s="2" t="s">
        <v>205</v>
      </c>
      <c r="DM149" s="2" t="s">
        <v>329</v>
      </c>
      <c r="DN149" s="2" t="s">
        <v>333</v>
      </c>
      <c r="DO149" s="2" t="s">
        <v>192</v>
      </c>
      <c r="DP149" s="2" t="s">
        <v>192</v>
      </c>
      <c r="DQ149" s="2" t="s">
        <v>330</v>
      </c>
      <c r="DR149" s="2" t="s">
        <v>331</v>
      </c>
      <c r="DS149" s="2" t="s">
        <v>331</v>
      </c>
      <c r="DT149" s="2" t="s">
        <v>331</v>
      </c>
      <c r="DU149" s="2" t="s">
        <v>331</v>
      </c>
      <c r="DV149" s="2" t="s">
        <v>331</v>
      </c>
      <c r="DW149" s="2">
        <v>64</v>
      </c>
      <c r="DX149" s="2">
        <v>341</v>
      </c>
      <c r="DY149" s="2">
        <v>1109</v>
      </c>
      <c r="DZ149" s="2">
        <v>2822</v>
      </c>
      <c r="EA149" s="2">
        <v>3</v>
      </c>
      <c r="EB149" s="2">
        <v>235</v>
      </c>
      <c r="EC149" s="2">
        <v>0</v>
      </c>
      <c r="ED149" s="2">
        <v>1</v>
      </c>
      <c r="EE149" s="2">
        <v>72</v>
      </c>
      <c r="EF149" s="2">
        <v>75</v>
      </c>
      <c r="EG149" s="2">
        <v>76</v>
      </c>
      <c r="EH149" s="2">
        <v>95</v>
      </c>
      <c r="EI149" s="2">
        <v>4</v>
      </c>
      <c r="EJ149" s="2">
        <v>0</v>
      </c>
      <c r="EK149" s="2">
        <v>0</v>
      </c>
      <c r="EL149" s="2">
        <v>0</v>
      </c>
      <c r="EM149" s="2" t="s">
        <v>208</v>
      </c>
      <c r="EN149" s="2">
        <v>1325338</v>
      </c>
      <c r="EO149" s="2">
        <v>1327338</v>
      </c>
      <c r="EP149" s="2" t="s">
        <v>209</v>
      </c>
    </row>
    <row r="150" spans="1:146" x14ac:dyDescent="0.2">
      <c r="A150" s="2" t="s">
        <v>166</v>
      </c>
      <c r="B150" s="2" t="s">
        <v>167</v>
      </c>
      <c r="C150" s="2" t="s">
        <v>168</v>
      </c>
      <c r="D150" s="2" t="s">
        <v>320</v>
      </c>
      <c r="E150" s="2" t="s">
        <v>170</v>
      </c>
      <c r="F150" s="2" t="s">
        <v>321</v>
      </c>
      <c r="G150" s="2" t="s">
        <v>172</v>
      </c>
      <c r="H150" s="2" t="s">
        <v>172</v>
      </c>
      <c r="I150" s="2" t="s">
        <v>332</v>
      </c>
      <c r="M150" s="2">
        <v>33960338</v>
      </c>
      <c r="N150" s="2" t="s">
        <v>332</v>
      </c>
      <c r="O150" s="2" t="s">
        <v>324</v>
      </c>
      <c r="P150" s="2" t="s">
        <v>371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7000</v>
      </c>
      <c r="W150" s="2">
        <v>0</v>
      </c>
      <c r="X150" s="2">
        <v>0</v>
      </c>
      <c r="Y150" s="2">
        <v>7000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 t="s">
        <v>176</v>
      </c>
      <c r="AM150" s="2" t="s">
        <v>177</v>
      </c>
      <c r="AN150" s="2" t="s">
        <v>178</v>
      </c>
      <c r="AO150" s="2" t="s">
        <v>179</v>
      </c>
      <c r="AT150" s="2">
        <v>38338</v>
      </c>
      <c r="AV150" s="2" t="s">
        <v>180</v>
      </c>
      <c r="AW150" s="2" t="s">
        <v>181</v>
      </c>
      <c r="AX150" s="2" t="s">
        <v>182</v>
      </c>
      <c r="AY150" s="2" t="s">
        <v>184</v>
      </c>
      <c r="BE150" s="2">
        <v>341338</v>
      </c>
      <c r="BF150" s="2" t="s">
        <v>184</v>
      </c>
      <c r="BG150" s="2" t="s">
        <v>185</v>
      </c>
      <c r="BH150" s="2" t="s">
        <v>186</v>
      </c>
      <c r="BI150" s="2" t="s">
        <v>187</v>
      </c>
      <c r="BJ150" s="2" t="s">
        <v>188</v>
      </c>
      <c r="BN150" s="2">
        <v>30023338</v>
      </c>
      <c r="BO150" s="2" t="s">
        <v>188</v>
      </c>
      <c r="BP150" s="2" t="s">
        <v>189</v>
      </c>
      <c r="BQ150" s="2" t="s">
        <v>189</v>
      </c>
      <c r="BZ150" s="2">
        <v>235338</v>
      </c>
      <c r="CA150" s="2" t="s">
        <v>189</v>
      </c>
      <c r="CB150" s="2" t="s">
        <v>190</v>
      </c>
      <c r="CC150" s="2" t="s">
        <v>190</v>
      </c>
      <c r="CM150" s="2">
        <v>4338</v>
      </c>
      <c r="CN150" s="2" t="s">
        <v>190</v>
      </c>
      <c r="CO150" s="2" t="s">
        <v>191</v>
      </c>
      <c r="CP150" s="2" t="s">
        <v>191</v>
      </c>
      <c r="CQ150" s="2" t="s">
        <v>192</v>
      </c>
      <c r="CR150" s="2" t="s">
        <v>193</v>
      </c>
      <c r="CS150" s="2" t="s">
        <v>194</v>
      </c>
      <c r="CT150" s="2" t="s">
        <v>194</v>
      </c>
      <c r="CW150" s="2" t="s">
        <v>194</v>
      </c>
      <c r="CX150" s="2" t="s">
        <v>195</v>
      </c>
      <c r="CY150" s="2" t="s">
        <v>196</v>
      </c>
      <c r="CZ150" s="2" t="s">
        <v>197</v>
      </c>
      <c r="DA150" s="2" t="s">
        <v>197</v>
      </c>
      <c r="DB150" s="2" t="s">
        <v>326</v>
      </c>
      <c r="DC150" s="2" t="s">
        <v>326</v>
      </c>
      <c r="DD150" s="2" t="s">
        <v>199</v>
      </c>
      <c r="DE150" s="2" t="s">
        <v>200</v>
      </c>
      <c r="DF150" s="2" t="s">
        <v>201</v>
      </c>
      <c r="DG150" s="2">
        <v>79000000</v>
      </c>
      <c r="DH150" s="2">
        <v>83000000</v>
      </c>
      <c r="DI150" s="2" t="s">
        <v>327</v>
      </c>
      <c r="DJ150" s="2" t="s">
        <v>328</v>
      </c>
      <c r="DK150" s="2" t="s">
        <v>214</v>
      </c>
      <c r="DL150" s="2" t="s">
        <v>205</v>
      </c>
      <c r="DM150" s="2" t="s">
        <v>329</v>
      </c>
      <c r="DN150" s="2" t="s">
        <v>333</v>
      </c>
      <c r="DO150" s="2" t="s">
        <v>192</v>
      </c>
      <c r="DP150" s="2" t="s">
        <v>192</v>
      </c>
      <c r="DQ150" s="2" t="s">
        <v>330</v>
      </c>
      <c r="DR150" s="2" t="s">
        <v>331</v>
      </c>
      <c r="DS150" s="2" t="s">
        <v>331</v>
      </c>
      <c r="DT150" s="2" t="s">
        <v>331</v>
      </c>
      <c r="DU150" s="2" t="s">
        <v>331</v>
      </c>
      <c r="DV150" s="2" t="s">
        <v>331</v>
      </c>
      <c r="DW150" s="2">
        <v>64</v>
      </c>
      <c r="DX150" s="2">
        <v>341</v>
      </c>
      <c r="DY150" s="2">
        <v>1109</v>
      </c>
      <c r="DZ150" s="2">
        <v>2822</v>
      </c>
      <c r="EA150" s="2">
        <v>3</v>
      </c>
      <c r="EB150" s="2">
        <v>235</v>
      </c>
      <c r="EC150" s="2">
        <v>0</v>
      </c>
      <c r="ED150" s="2">
        <v>1</v>
      </c>
      <c r="EE150" s="2">
        <v>72</v>
      </c>
      <c r="EF150" s="2">
        <v>75</v>
      </c>
      <c r="EG150" s="2">
        <v>76</v>
      </c>
      <c r="EH150" s="2">
        <v>95</v>
      </c>
      <c r="EI150" s="2">
        <v>4</v>
      </c>
      <c r="EJ150" s="2">
        <v>0</v>
      </c>
      <c r="EK150" s="2">
        <v>0</v>
      </c>
      <c r="EL150" s="2">
        <v>0</v>
      </c>
      <c r="EM150" s="2" t="s">
        <v>208</v>
      </c>
      <c r="EN150" s="2">
        <v>1325338</v>
      </c>
      <c r="EO150" s="2">
        <v>1327338</v>
      </c>
      <c r="EP150" s="2" t="s">
        <v>209</v>
      </c>
    </row>
    <row r="151" spans="1:146" x14ac:dyDescent="0.2">
      <c r="A151" s="2" t="s">
        <v>166</v>
      </c>
      <c r="B151" s="2" t="s">
        <v>167</v>
      </c>
      <c r="C151" s="2" t="s">
        <v>168</v>
      </c>
      <c r="D151" s="2" t="s">
        <v>320</v>
      </c>
      <c r="E151" s="2" t="s">
        <v>170</v>
      </c>
      <c r="F151" s="2" t="s">
        <v>321</v>
      </c>
      <c r="G151" s="2" t="s">
        <v>172</v>
      </c>
      <c r="H151" s="2" t="s">
        <v>172</v>
      </c>
      <c r="I151" s="2" t="s">
        <v>210</v>
      </c>
      <c r="M151" s="2">
        <v>33946338</v>
      </c>
      <c r="N151" s="2" t="s">
        <v>210</v>
      </c>
      <c r="O151" s="2" t="s">
        <v>324</v>
      </c>
      <c r="P151" s="2" t="s">
        <v>371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6000</v>
      </c>
      <c r="W151" s="2">
        <v>0</v>
      </c>
      <c r="X151" s="2">
        <v>0</v>
      </c>
      <c r="Y151" s="2">
        <v>6000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 t="s">
        <v>176</v>
      </c>
      <c r="AM151" s="2" t="s">
        <v>177</v>
      </c>
      <c r="AN151" s="2" t="s">
        <v>178</v>
      </c>
      <c r="AO151" s="2" t="s">
        <v>179</v>
      </c>
      <c r="AT151" s="2">
        <v>38338</v>
      </c>
      <c r="AV151" s="2" t="s">
        <v>180</v>
      </c>
      <c r="AW151" s="2" t="s">
        <v>181</v>
      </c>
      <c r="AX151" s="2" t="s">
        <v>182</v>
      </c>
      <c r="AY151" s="2" t="s">
        <v>184</v>
      </c>
      <c r="BE151" s="2">
        <v>341338</v>
      </c>
      <c r="BF151" s="2" t="s">
        <v>184</v>
      </c>
      <c r="BG151" s="2" t="s">
        <v>185</v>
      </c>
      <c r="BH151" s="2" t="s">
        <v>186</v>
      </c>
      <c r="BI151" s="2" t="s">
        <v>187</v>
      </c>
      <c r="BJ151" s="2" t="s">
        <v>188</v>
      </c>
      <c r="BN151" s="2">
        <v>30023338</v>
      </c>
      <c r="BO151" s="2" t="s">
        <v>188</v>
      </c>
      <c r="BP151" s="2" t="s">
        <v>189</v>
      </c>
      <c r="BQ151" s="2" t="s">
        <v>189</v>
      </c>
      <c r="BZ151" s="2">
        <v>235338</v>
      </c>
      <c r="CA151" s="2" t="s">
        <v>189</v>
      </c>
      <c r="CB151" s="2" t="s">
        <v>190</v>
      </c>
      <c r="CC151" s="2" t="s">
        <v>190</v>
      </c>
      <c r="CM151" s="2">
        <v>4338</v>
      </c>
      <c r="CN151" s="2" t="s">
        <v>190</v>
      </c>
      <c r="CO151" s="2" t="s">
        <v>191</v>
      </c>
      <c r="CP151" s="2" t="s">
        <v>191</v>
      </c>
      <c r="CQ151" s="2" t="s">
        <v>192</v>
      </c>
      <c r="CR151" s="2" t="s">
        <v>193</v>
      </c>
      <c r="CS151" s="2" t="s">
        <v>194</v>
      </c>
      <c r="CT151" s="2" t="s">
        <v>194</v>
      </c>
      <c r="CW151" s="2" t="s">
        <v>194</v>
      </c>
      <c r="CX151" s="2" t="s">
        <v>195</v>
      </c>
      <c r="CY151" s="2" t="s">
        <v>196</v>
      </c>
      <c r="CZ151" s="2" t="s">
        <v>197</v>
      </c>
      <c r="DA151" s="2" t="s">
        <v>197</v>
      </c>
      <c r="DB151" s="2" t="s">
        <v>326</v>
      </c>
      <c r="DC151" s="2" t="s">
        <v>326</v>
      </c>
      <c r="DD151" s="2" t="s">
        <v>199</v>
      </c>
      <c r="DE151" s="2" t="s">
        <v>200</v>
      </c>
      <c r="DF151" s="2" t="s">
        <v>201</v>
      </c>
      <c r="DG151" s="2">
        <v>79000000</v>
      </c>
      <c r="DH151" s="2">
        <v>83000000</v>
      </c>
      <c r="DI151" s="2" t="s">
        <v>327</v>
      </c>
      <c r="DJ151" s="2" t="s">
        <v>328</v>
      </c>
      <c r="DK151" s="2" t="s">
        <v>214</v>
      </c>
      <c r="DL151" s="2" t="s">
        <v>205</v>
      </c>
      <c r="DM151" s="2" t="s">
        <v>329</v>
      </c>
      <c r="DN151" s="2" t="s">
        <v>333</v>
      </c>
      <c r="DO151" s="2" t="s">
        <v>192</v>
      </c>
      <c r="DP151" s="2" t="s">
        <v>192</v>
      </c>
      <c r="DQ151" s="2" t="s">
        <v>330</v>
      </c>
      <c r="DR151" s="2" t="s">
        <v>331</v>
      </c>
      <c r="DS151" s="2" t="s">
        <v>331</v>
      </c>
      <c r="DT151" s="2" t="s">
        <v>331</v>
      </c>
      <c r="DU151" s="2" t="s">
        <v>331</v>
      </c>
      <c r="DV151" s="2" t="s">
        <v>331</v>
      </c>
      <c r="DW151" s="2">
        <v>64</v>
      </c>
      <c r="DX151" s="2">
        <v>341</v>
      </c>
      <c r="DY151" s="2">
        <v>1109</v>
      </c>
      <c r="DZ151" s="2">
        <v>2822</v>
      </c>
      <c r="EA151" s="2">
        <v>3</v>
      </c>
      <c r="EB151" s="2">
        <v>235</v>
      </c>
      <c r="EC151" s="2">
        <v>0</v>
      </c>
      <c r="ED151" s="2">
        <v>1</v>
      </c>
      <c r="EE151" s="2">
        <v>72</v>
      </c>
      <c r="EF151" s="2">
        <v>75</v>
      </c>
      <c r="EG151" s="2">
        <v>76</v>
      </c>
      <c r="EH151" s="2">
        <v>95</v>
      </c>
      <c r="EI151" s="2">
        <v>4</v>
      </c>
      <c r="EJ151" s="2">
        <v>0</v>
      </c>
      <c r="EK151" s="2">
        <v>0</v>
      </c>
      <c r="EL151" s="2">
        <v>0</v>
      </c>
      <c r="EM151" s="2" t="s">
        <v>208</v>
      </c>
      <c r="EN151" s="2">
        <v>1325338</v>
      </c>
      <c r="EO151" s="2">
        <v>1327338</v>
      </c>
      <c r="EP151" s="2" t="s">
        <v>209</v>
      </c>
    </row>
    <row r="152" spans="1:146" x14ac:dyDescent="0.2">
      <c r="A152" s="2" t="s">
        <v>166</v>
      </c>
      <c r="B152" s="2" t="s">
        <v>167</v>
      </c>
      <c r="C152" s="2" t="s">
        <v>168</v>
      </c>
      <c r="D152" s="2" t="s">
        <v>320</v>
      </c>
      <c r="E152" s="2" t="s">
        <v>170</v>
      </c>
      <c r="F152" s="2" t="s">
        <v>321</v>
      </c>
      <c r="G152" s="2" t="s">
        <v>172</v>
      </c>
      <c r="H152" s="2" t="s">
        <v>172</v>
      </c>
      <c r="I152" s="2" t="s">
        <v>332</v>
      </c>
      <c r="M152" s="2">
        <v>33960338</v>
      </c>
      <c r="N152" s="2" t="s">
        <v>332</v>
      </c>
      <c r="O152" s="2" t="s">
        <v>324</v>
      </c>
      <c r="P152" s="2" t="s">
        <v>371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5000</v>
      </c>
      <c r="W152" s="2">
        <v>0</v>
      </c>
      <c r="X152" s="2">
        <v>0</v>
      </c>
      <c r="Y152" s="2">
        <v>5000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 t="s">
        <v>176</v>
      </c>
      <c r="AM152" s="2" t="s">
        <v>177</v>
      </c>
      <c r="AN152" s="2" t="s">
        <v>178</v>
      </c>
      <c r="AO152" s="2" t="s">
        <v>179</v>
      </c>
      <c r="AT152" s="2">
        <v>38338</v>
      </c>
      <c r="AV152" s="2" t="s">
        <v>180</v>
      </c>
      <c r="AW152" s="2" t="s">
        <v>181</v>
      </c>
      <c r="AX152" s="2" t="s">
        <v>182</v>
      </c>
      <c r="AY152" s="2" t="s">
        <v>184</v>
      </c>
      <c r="BE152" s="2">
        <v>341338</v>
      </c>
      <c r="BF152" s="2" t="s">
        <v>184</v>
      </c>
      <c r="BG152" s="2" t="s">
        <v>185</v>
      </c>
      <c r="BH152" s="2" t="s">
        <v>186</v>
      </c>
      <c r="BI152" s="2" t="s">
        <v>187</v>
      </c>
      <c r="BJ152" s="2" t="s">
        <v>188</v>
      </c>
      <c r="BN152" s="2">
        <v>30023338</v>
      </c>
      <c r="BO152" s="2" t="s">
        <v>188</v>
      </c>
      <c r="BP152" s="2" t="s">
        <v>189</v>
      </c>
      <c r="BQ152" s="2" t="s">
        <v>189</v>
      </c>
      <c r="BZ152" s="2">
        <v>235338</v>
      </c>
      <c r="CA152" s="2" t="s">
        <v>189</v>
      </c>
      <c r="CB152" s="2" t="s">
        <v>190</v>
      </c>
      <c r="CC152" s="2" t="s">
        <v>190</v>
      </c>
      <c r="CM152" s="2">
        <v>4338</v>
      </c>
      <c r="CN152" s="2" t="s">
        <v>190</v>
      </c>
      <c r="CO152" s="2" t="s">
        <v>191</v>
      </c>
      <c r="CP152" s="2" t="s">
        <v>191</v>
      </c>
      <c r="CQ152" s="2" t="s">
        <v>192</v>
      </c>
      <c r="CR152" s="2" t="s">
        <v>335</v>
      </c>
      <c r="CS152" s="2" t="s">
        <v>335</v>
      </c>
      <c r="CW152" s="2" t="s">
        <v>335</v>
      </c>
      <c r="CX152" s="2" t="s">
        <v>195</v>
      </c>
      <c r="CY152" s="2" t="s">
        <v>196</v>
      </c>
      <c r="CZ152" s="2" t="s">
        <v>197</v>
      </c>
      <c r="DA152" s="2" t="s">
        <v>197</v>
      </c>
      <c r="DB152" s="2" t="s">
        <v>326</v>
      </c>
      <c r="DC152" s="2" t="s">
        <v>326</v>
      </c>
      <c r="DD152" s="2" t="s">
        <v>199</v>
      </c>
      <c r="DE152" s="2" t="s">
        <v>200</v>
      </c>
      <c r="DF152" s="2" t="s">
        <v>201</v>
      </c>
      <c r="DG152" s="2">
        <v>79000000</v>
      </c>
      <c r="DH152" s="2">
        <v>83000000</v>
      </c>
      <c r="DI152" s="2" t="s">
        <v>327</v>
      </c>
      <c r="DJ152" s="2" t="s">
        <v>328</v>
      </c>
      <c r="DK152" s="2" t="s">
        <v>214</v>
      </c>
      <c r="DL152" s="2" t="s">
        <v>205</v>
      </c>
      <c r="DM152" s="2" t="s">
        <v>329</v>
      </c>
      <c r="DN152" s="2" t="s">
        <v>333</v>
      </c>
      <c r="DO152" s="2" t="s">
        <v>192</v>
      </c>
      <c r="DP152" s="2" t="s">
        <v>192</v>
      </c>
      <c r="DQ152" s="2" t="s">
        <v>330</v>
      </c>
      <c r="DR152" s="2" t="s">
        <v>331</v>
      </c>
      <c r="DS152" s="2" t="s">
        <v>331</v>
      </c>
      <c r="DT152" s="2" t="s">
        <v>331</v>
      </c>
      <c r="DU152" s="2" t="s">
        <v>331</v>
      </c>
      <c r="DV152" s="2" t="s">
        <v>331</v>
      </c>
      <c r="DW152" s="2">
        <v>64</v>
      </c>
      <c r="DX152" s="2">
        <v>346</v>
      </c>
      <c r="DY152" s="2">
        <v>1080</v>
      </c>
      <c r="DZ152" s="2">
        <v>0</v>
      </c>
      <c r="EA152" s="2">
        <v>3</v>
      </c>
      <c r="EB152" s="2">
        <v>235</v>
      </c>
      <c r="EC152" s="2">
        <v>0</v>
      </c>
      <c r="ED152" s="2">
        <v>1</v>
      </c>
      <c r="EE152" s="2">
        <v>72</v>
      </c>
      <c r="EF152" s="2">
        <v>75</v>
      </c>
      <c r="EG152" s="2">
        <v>76</v>
      </c>
      <c r="EH152" s="2">
        <v>95</v>
      </c>
      <c r="EI152" s="2">
        <v>4</v>
      </c>
      <c r="EJ152" s="2">
        <v>0</v>
      </c>
      <c r="EK152" s="2">
        <v>0</v>
      </c>
      <c r="EL152" s="2">
        <v>0</v>
      </c>
      <c r="EM152" s="2" t="s">
        <v>208</v>
      </c>
      <c r="EN152" s="2">
        <v>1325338</v>
      </c>
      <c r="EO152" s="2">
        <v>1327338</v>
      </c>
      <c r="EP152" s="2" t="s">
        <v>336</v>
      </c>
    </row>
    <row r="153" spans="1:146" x14ac:dyDescent="0.2">
      <c r="A153" s="2" t="s">
        <v>166</v>
      </c>
      <c r="B153" s="2" t="s">
        <v>167</v>
      </c>
      <c r="C153" s="2" t="s">
        <v>168</v>
      </c>
      <c r="D153" s="2" t="s">
        <v>320</v>
      </c>
      <c r="E153" s="2" t="s">
        <v>170</v>
      </c>
      <c r="F153" s="2" t="s">
        <v>321</v>
      </c>
      <c r="G153" s="2" t="s">
        <v>172</v>
      </c>
      <c r="H153" s="2" t="s">
        <v>172</v>
      </c>
      <c r="I153" s="2" t="s">
        <v>399</v>
      </c>
      <c r="M153" s="2">
        <v>33961338</v>
      </c>
      <c r="N153" s="2" t="s">
        <v>399</v>
      </c>
      <c r="O153" s="2" t="s">
        <v>324</v>
      </c>
      <c r="P153" s="2" t="s">
        <v>371</v>
      </c>
      <c r="Q153" s="2">
        <v>16112.59</v>
      </c>
      <c r="R153" s="2">
        <v>0</v>
      </c>
      <c r="S153" s="2">
        <v>0</v>
      </c>
      <c r="T153" s="2">
        <v>0</v>
      </c>
      <c r="U153" s="2">
        <v>0</v>
      </c>
      <c r="V153" s="2">
        <v>35000</v>
      </c>
      <c r="W153" s="2">
        <v>0</v>
      </c>
      <c r="X153" s="2">
        <v>18312.59</v>
      </c>
      <c r="Y153" s="2">
        <v>16687.41</v>
      </c>
      <c r="Z153" s="2">
        <v>0</v>
      </c>
      <c r="AA153" s="2">
        <v>2188.09</v>
      </c>
      <c r="AB153" s="2">
        <v>1500</v>
      </c>
      <c r="AC153" s="2">
        <v>1500</v>
      </c>
      <c r="AD153" s="2">
        <v>2974.5</v>
      </c>
      <c r="AE153" s="2">
        <v>0</v>
      </c>
      <c r="AF153" s="2">
        <v>1500</v>
      </c>
      <c r="AG153" s="2">
        <v>2300</v>
      </c>
      <c r="AH153" s="2">
        <v>800</v>
      </c>
      <c r="AI153" s="2">
        <v>1850</v>
      </c>
      <c r="AJ153" s="2">
        <v>1500</v>
      </c>
      <c r="AK153" s="2">
        <v>2200</v>
      </c>
      <c r="AL153" s="2" t="s">
        <v>176</v>
      </c>
      <c r="AM153" s="2" t="s">
        <v>177</v>
      </c>
      <c r="AN153" s="2" t="s">
        <v>178</v>
      </c>
      <c r="AO153" s="2" t="s">
        <v>179</v>
      </c>
      <c r="AT153" s="2">
        <v>38338</v>
      </c>
      <c r="AV153" s="2" t="s">
        <v>180</v>
      </c>
      <c r="AW153" s="2" t="s">
        <v>181</v>
      </c>
      <c r="AX153" s="2" t="s">
        <v>182</v>
      </c>
      <c r="AY153" s="2" t="s">
        <v>184</v>
      </c>
      <c r="BE153" s="2">
        <v>341338</v>
      </c>
      <c r="BF153" s="2" t="s">
        <v>184</v>
      </c>
      <c r="BG153" s="2" t="s">
        <v>185</v>
      </c>
      <c r="BH153" s="2" t="s">
        <v>186</v>
      </c>
      <c r="BI153" s="2" t="s">
        <v>187</v>
      </c>
      <c r="BJ153" s="2" t="s">
        <v>188</v>
      </c>
      <c r="BN153" s="2">
        <v>30023338</v>
      </c>
      <c r="BO153" s="2" t="s">
        <v>188</v>
      </c>
      <c r="BP153" s="2" t="s">
        <v>189</v>
      </c>
      <c r="BQ153" s="2" t="s">
        <v>189</v>
      </c>
      <c r="BZ153" s="2">
        <v>235338</v>
      </c>
      <c r="CA153" s="2" t="s">
        <v>189</v>
      </c>
      <c r="CB153" s="2" t="s">
        <v>190</v>
      </c>
      <c r="CC153" s="2" t="s">
        <v>190</v>
      </c>
      <c r="CM153" s="2">
        <v>4338</v>
      </c>
      <c r="CN153" s="2" t="s">
        <v>190</v>
      </c>
      <c r="CO153" s="2" t="s">
        <v>191</v>
      </c>
      <c r="CP153" s="2" t="s">
        <v>191</v>
      </c>
      <c r="CQ153" s="2" t="s">
        <v>192</v>
      </c>
      <c r="CR153" s="2" t="s">
        <v>212</v>
      </c>
      <c r="CS153" s="2" t="s">
        <v>372</v>
      </c>
      <c r="CT153" s="2" t="s">
        <v>373</v>
      </c>
      <c r="CW153" s="2" t="s">
        <v>373</v>
      </c>
      <c r="CX153" s="2" t="s">
        <v>195</v>
      </c>
      <c r="CY153" s="2" t="s">
        <v>196</v>
      </c>
      <c r="CZ153" s="2" t="s">
        <v>197</v>
      </c>
      <c r="DA153" s="2" t="s">
        <v>197</v>
      </c>
      <c r="DB153" s="2" t="s">
        <v>326</v>
      </c>
      <c r="DC153" s="2" t="s">
        <v>326</v>
      </c>
      <c r="DD153" s="2" t="s">
        <v>199</v>
      </c>
      <c r="DE153" s="2" t="s">
        <v>200</v>
      </c>
      <c r="DF153" s="2" t="s">
        <v>201</v>
      </c>
      <c r="DG153" s="2">
        <v>79000000</v>
      </c>
      <c r="DH153" s="2">
        <v>83000000</v>
      </c>
      <c r="DI153" s="2" t="s">
        <v>327</v>
      </c>
      <c r="DJ153" s="2" t="s">
        <v>328</v>
      </c>
      <c r="DK153" s="2" t="s">
        <v>214</v>
      </c>
      <c r="DL153" s="2" t="s">
        <v>205</v>
      </c>
      <c r="DM153" s="2" t="s">
        <v>329</v>
      </c>
      <c r="DN153" s="2" t="s">
        <v>333</v>
      </c>
      <c r="DO153" s="2" t="s">
        <v>192</v>
      </c>
      <c r="DP153" s="2" t="s">
        <v>192</v>
      </c>
      <c r="DQ153" s="2" t="s">
        <v>330</v>
      </c>
      <c r="DR153" s="2" t="s">
        <v>331</v>
      </c>
      <c r="DS153" s="2" t="s">
        <v>331</v>
      </c>
      <c r="DT153" s="2" t="s">
        <v>331</v>
      </c>
      <c r="DU153" s="2" t="s">
        <v>331</v>
      </c>
      <c r="DV153" s="2" t="s">
        <v>331</v>
      </c>
      <c r="DW153" s="2">
        <v>64</v>
      </c>
      <c r="DX153" s="2">
        <v>347</v>
      </c>
      <c r="DY153" s="2">
        <v>1073</v>
      </c>
      <c r="DZ153" s="2">
        <v>2690</v>
      </c>
      <c r="EA153" s="2">
        <v>3</v>
      </c>
      <c r="EB153" s="2">
        <v>235</v>
      </c>
      <c r="EC153" s="2">
        <v>0</v>
      </c>
      <c r="ED153" s="2">
        <v>1</v>
      </c>
      <c r="EE153" s="2">
        <v>72</v>
      </c>
      <c r="EF153" s="2">
        <v>75</v>
      </c>
      <c r="EG153" s="2">
        <v>76</v>
      </c>
      <c r="EH153" s="2">
        <v>95</v>
      </c>
      <c r="EI153" s="2">
        <v>4</v>
      </c>
      <c r="EJ153" s="2">
        <v>0</v>
      </c>
      <c r="EK153" s="2">
        <v>0</v>
      </c>
      <c r="EL153" s="2">
        <v>0</v>
      </c>
      <c r="EM153" s="2" t="s">
        <v>208</v>
      </c>
      <c r="EN153" s="2">
        <v>1325338</v>
      </c>
      <c r="EO153" s="2">
        <v>1327338</v>
      </c>
      <c r="EP153" s="2" t="s">
        <v>217</v>
      </c>
    </row>
    <row r="154" spans="1:146" x14ac:dyDescent="0.2">
      <c r="A154" s="2" t="s">
        <v>166</v>
      </c>
      <c r="B154" s="2" t="s">
        <v>167</v>
      </c>
      <c r="C154" s="2" t="s">
        <v>168</v>
      </c>
      <c r="D154" s="2" t="s">
        <v>320</v>
      </c>
      <c r="E154" s="2" t="s">
        <v>170</v>
      </c>
      <c r="F154" s="2" t="s">
        <v>321</v>
      </c>
      <c r="G154" s="2" t="s">
        <v>172</v>
      </c>
      <c r="H154" s="2" t="s">
        <v>172</v>
      </c>
      <c r="I154" s="2" t="s">
        <v>332</v>
      </c>
      <c r="M154" s="2">
        <v>33960338</v>
      </c>
      <c r="N154" s="2" t="s">
        <v>332</v>
      </c>
      <c r="O154" s="2" t="s">
        <v>324</v>
      </c>
      <c r="P154" s="2" t="s">
        <v>371</v>
      </c>
      <c r="Q154" s="2">
        <v>18000</v>
      </c>
      <c r="R154" s="2">
        <v>0</v>
      </c>
      <c r="S154" s="2">
        <v>0</v>
      </c>
      <c r="T154" s="2">
        <v>0</v>
      </c>
      <c r="U154" s="2">
        <v>0</v>
      </c>
      <c r="V154" s="2">
        <v>18000</v>
      </c>
      <c r="W154" s="2">
        <v>0</v>
      </c>
      <c r="X154" s="2">
        <v>21000</v>
      </c>
      <c r="Y154" s="2">
        <v>-3000</v>
      </c>
      <c r="Z154" s="2">
        <v>0</v>
      </c>
      <c r="AA154" s="2">
        <v>6000</v>
      </c>
      <c r="AB154" s="2">
        <v>0</v>
      </c>
      <c r="AC154" s="2">
        <v>0</v>
      </c>
      <c r="AD154" s="2">
        <v>6000</v>
      </c>
      <c r="AE154" s="2">
        <v>1500</v>
      </c>
      <c r="AF154" s="2">
        <v>0</v>
      </c>
      <c r="AG154" s="2">
        <v>1500</v>
      </c>
      <c r="AH154" s="2">
        <v>0</v>
      </c>
      <c r="AI154" s="2">
        <v>1500</v>
      </c>
      <c r="AJ154" s="2">
        <v>1500</v>
      </c>
      <c r="AK154" s="2">
        <v>3000</v>
      </c>
      <c r="AL154" s="2" t="s">
        <v>176</v>
      </c>
      <c r="AM154" s="2" t="s">
        <v>177</v>
      </c>
      <c r="AN154" s="2" t="s">
        <v>178</v>
      </c>
      <c r="AO154" s="2" t="s">
        <v>179</v>
      </c>
      <c r="AT154" s="2">
        <v>38338</v>
      </c>
      <c r="AV154" s="2" t="s">
        <v>180</v>
      </c>
      <c r="AW154" s="2" t="s">
        <v>181</v>
      </c>
      <c r="AX154" s="2" t="s">
        <v>182</v>
      </c>
      <c r="AY154" s="2" t="s">
        <v>184</v>
      </c>
      <c r="BE154" s="2">
        <v>341338</v>
      </c>
      <c r="BF154" s="2" t="s">
        <v>184</v>
      </c>
      <c r="BG154" s="2" t="s">
        <v>185</v>
      </c>
      <c r="BH154" s="2" t="s">
        <v>186</v>
      </c>
      <c r="BI154" s="2" t="s">
        <v>187</v>
      </c>
      <c r="BJ154" s="2" t="s">
        <v>188</v>
      </c>
      <c r="BN154" s="2">
        <v>30023338</v>
      </c>
      <c r="BO154" s="2" t="s">
        <v>188</v>
      </c>
      <c r="BP154" s="2" t="s">
        <v>189</v>
      </c>
      <c r="BQ154" s="2" t="s">
        <v>189</v>
      </c>
      <c r="BZ154" s="2">
        <v>235338</v>
      </c>
      <c r="CA154" s="2" t="s">
        <v>189</v>
      </c>
      <c r="CB154" s="2" t="s">
        <v>190</v>
      </c>
      <c r="CC154" s="2" t="s">
        <v>190</v>
      </c>
      <c r="CM154" s="2">
        <v>4338</v>
      </c>
      <c r="CN154" s="2" t="s">
        <v>190</v>
      </c>
      <c r="CO154" s="2" t="s">
        <v>191</v>
      </c>
      <c r="CP154" s="2" t="s">
        <v>191</v>
      </c>
      <c r="CQ154" s="2" t="s">
        <v>192</v>
      </c>
      <c r="CR154" s="2" t="s">
        <v>212</v>
      </c>
      <c r="CS154" s="2" t="s">
        <v>372</v>
      </c>
      <c r="CT154" s="2" t="s">
        <v>373</v>
      </c>
      <c r="CW154" s="2" t="s">
        <v>373</v>
      </c>
      <c r="CX154" s="2" t="s">
        <v>195</v>
      </c>
      <c r="CY154" s="2" t="s">
        <v>196</v>
      </c>
      <c r="CZ154" s="2" t="s">
        <v>197</v>
      </c>
      <c r="DA154" s="2" t="s">
        <v>197</v>
      </c>
      <c r="DB154" s="2" t="s">
        <v>326</v>
      </c>
      <c r="DC154" s="2" t="s">
        <v>326</v>
      </c>
      <c r="DD154" s="2" t="s">
        <v>199</v>
      </c>
      <c r="DE154" s="2" t="s">
        <v>200</v>
      </c>
      <c r="DF154" s="2" t="s">
        <v>201</v>
      </c>
      <c r="DG154" s="2">
        <v>79000000</v>
      </c>
      <c r="DH154" s="2">
        <v>83000000</v>
      </c>
      <c r="DI154" s="2" t="s">
        <v>327</v>
      </c>
      <c r="DJ154" s="2" t="s">
        <v>328</v>
      </c>
      <c r="DK154" s="2" t="s">
        <v>214</v>
      </c>
      <c r="DL154" s="2" t="s">
        <v>205</v>
      </c>
      <c r="DM154" s="2" t="s">
        <v>329</v>
      </c>
      <c r="DN154" s="2" t="s">
        <v>333</v>
      </c>
      <c r="DO154" s="2" t="s">
        <v>192</v>
      </c>
      <c r="DP154" s="2" t="s">
        <v>192</v>
      </c>
      <c r="DQ154" s="2" t="s">
        <v>330</v>
      </c>
      <c r="DR154" s="2" t="s">
        <v>331</v>
      </c>
      <c r="DS154" s="2" t="s">
        <v>331</v>
      </c>
      <c r="DT154" s="2" t="s">
        <v>331</v>
      </c>
      <c r="DU154" s="2" t="s">
        <v>331</v>
      </c>
      <c r="DV154" s="2" t="s">
        <v>331</v>
      </c>
      <c r="DW154" s="2">
        <v>64</v>
      </c>
      <c r="DX154" s="2">
        <v>347</v>
      </c>
      <c r="DY154" s="2">
        <v>1073</v>
      </c>
      <c r="DZ154" s="2">
        <v>2690</v>
      </c>
      <c r="EA154" s="2">
        <v>3</v>
      </c>
      <c r="EB154" s="2">
        <v>235</v>
      </c>
      <c r="EC154" s="2">
        <v>0</v>
      </c>
      <c r="ED154" s="2">
        <v>1</v>
      </c>
      <c r="EE154" s="2">
        <v>72</v>
      </c>
      <c r="EF154" s="2">
        <v>75</v>
      </c>
      <c r="EG154" s="2">
        <v>76</v>
      </c>
      <c r="EH154" s="2">
        <v>95</v>
      </c>
      <c r="EI154" s="2">
        <v>4</v>
      </c>
      <c r="EJ154" s="2">
        <v>0</v>
      </c>
      <c r="EK154" s="2">
        <v>0</v>
      </c>
      <c r="EL154" s="2">
        <v>0</v>
      </c>
      <c r="EM154" s="2" t="s">
        <v>208</v>
      </c>
      <c r="EN154" s="2">
        <v>1325338</v>
      </c>
      <c r="EO154" s="2">
        <v>1327338</v>
      </c>
      <c r="EP154" s="2" t="s">
        <v>217</v>
      </c>
    </row>
    <row r="155" spans="1:146" x14ac:dyDescent="0.2">
      <c r="A155" s="2" t="s">
        <v>166</v>
      </c>
      <c r="B155" s="2" t="s">
        <v>167</v>
      </c>
      <c r="C155" s="2" t="s">
        <v>168</v>
      </c>
      <c r="D155" s="2" t="s">
        <v>320</v>
      </c>
      <c r="E155" s="2" t="s">
        <v>170</v>
      </c>
      <c r="F155" s="2" t="s">
        <v>321</v>
      </c>
      <c r="G155" s="2" t="s">
        <v>172</v>
      </c>
      <c r="H155" s="2" t="s">
        <v>172</v>
      </c>
      <c r="I155" s="2" t="s">
        <v>210</v>
      </c>
      <c r="M155" s="2">
        <v>33946338</v>
      </c>
      <c r="N155" s="2" t="s">
        <v>210</v>
      </c>
      <c r="O155" s="2" t="s">
        <v>324</v>
      </c>
      <c r="P155" s="2" t="s">
        <v>371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4000</v>
      </c>
      <c r="W155" s="2">
        <v>0</v>
      </c>
      <c r="X155" s="2">
        <v>0</v>
      </c>
      <c r="Y155" s="2">
        <v>4000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 t="s">
        <v>176</v>
      </c>
      <c r="AM155" s="2" t="s">
        <v>177</v>
      </c>
      <c r="AN155" s="2" t="s">
        <v>178</v>
      </c>
      <c r="AO155" s="2" t="s">
        <v>179</v>
      </c>
      <c r="AT155" s="2">
        <v>38338</v>
      </c>
      <c r="AV155" s="2" t="s">
        <v>180</v>
      </c>
      <c r="AW155" s="2" t="s">
        <v>181</v>
      </c>
      <c r="AX155" s="2" t="s">
        <v>182</v>
      </c>
      <c r="AY155" s="2" t="s">
        <v>184</v>
      </c>
      <c r="BE155" s="2">
        <v>341338</v>
      </c>
      <c r="BF155" s="2" t="s">
        <v>184</v>
      </c>
      <c r="BG155" s="2" t="s">
        <v>185</v>
      </c>
      <c r="BH155" s="2" t="s">
        <v>186</v>
      </c>
      <c r="BI155" s="2" t="s">
        <v>187</v>
      </c>
      <c r="BJ155" s="2" t="s">
        <v>188</v>
      </c>
      <c r="BN155" s="2">
        <v>30023338</v>
      </c>
      <c r="BO155" s="2" t="s">
        <v>188</v>
      </c>
      <c r="BP155" s="2" t="s">
        <v>189</v>
      </c>
      <c r="BQ155" s="2" t="s">
        <v>189</v>
      </c>
      <c r="BZ155" s="2">
        <v>235338</v>
      </c>
      <c r="CA155" s="2" t="s">
        <v>189</v>
      </c>
      <c r="CB155" s="2" t="s">
        <v>190</v>
      </c>
      <c r="CC155" s="2" t="s">
        <v>190</v>
      </c>
      <c r="CM155" s="2">
        <v>4338</v>
      </c>
      <c r="CN155" s="2" t="s">
        <v>190</v>
      </c>
      <c r="CO155" s="2" t="s">
        <v>191</v>
      </c>
      <c r="CP155" s="2" t="s">
        <v>191</v>
      </c>
      <c r="CQ155" s="2" t="s">
        <v>192</v>
      </c>
      <c r="CR155" s="2" t="s">
        <v>212</v>
      </c>
      <c r="CS155" s="2" t="s">
        <v>372</v>
      </c>
      <c r="CT155" s="2" t="s">
        <v>373</v>
      </c>
      <c r="CW155" s="2" t="s">
        <v>373</v>
      </c>
      <c r="CX155" s="2" t="s">
        <v>195</v>
      </c>
      <c r="CY155" s="2" t="s">
        <v>196</v>
      </c>
      <c r="CZ155" s="2" t="s">
        <v>197</v>
      </c>
      <c r="DA155" s="2" t="s">
        <v>197</v>
      </c>
      <c r="DB155" s="2" t="s">
        <v>326</v>
      </c>
      <c r="DC155" s="2" t="s">
        <v>326</v>
      </c>
      <c r="DD155" s="2" t="s">
        <v>199</v>
      </c>
      <c r="DE155" s="2" t="s">
        <v>200</v>
      </c>
      <c r="DF155" s="2" t="s">
        <v>201</v>
      </c>
      <c r="DG155" s="2">
        <v>79000000</v>
      </c>
      <c r="DH155" s="2">
        <v>83000000</v>
      </c>
      <c r="DI155" s="2" t="s">
        <v>327</v>
      </c>
      <c r="DJ155" s="2" t="s">
        <v>328</v>
      </c>
      <c r="DK155" s="2" t="s">
        <v>214</v>
      </c>
      <c r="DL155" s="2" t="s">
        <v>205</v>
      </c>
      <c r="DM155" s="2" t="s">
        <v>329</v>
      </c>
      <c r="DN155" s="2" t="s">
        <v>333</v>
      </c>
      <c r="DO155" s="2" t="s">
        <v>192</v>
      </c>
      <c r="DP155" s="2" t="s">
        <v>192</v>
      </c>
      <c r="DQ155" s="2" t="s">
        <v>330</v>
      </c>
      <c r="DR155" s="2" t="s">
        <v>331</v>
      </c>
      <c r="DS155" s="2" t="s">
        <v>331</v>
      </c>
      <c r="DT155" s="2" t="s">
        <v>331</v>
      </c>
      <c r="DU155" s="2" t="s">
        <v>331</v>
      </c>
      <c r="DV155" s="2" t="s">
        <v>331</v>
      </c>
      <c r="DW155" s="2">
        <v>64</v>
      </c>
      <c r="DX155" s="2">
        <v>347</v>
      </c>
      <c r="DY155" s="2">
        <v>1073</v>
      </c>
      <c r="DZ155" s="2">
        <v>2690</v>
      </c>
      <c r="EA155" s="2">
        <v>3</v>
      </c>
      <c r="EB155" s="2">
        <v>235</v>
      </c>
      <c r="EC155" s="2">
        <v>0</v>
      </c>
      <c r="ED155" s="2">
        <v>1</v>
      </c>
      <c r="EE155" s="2">
        <v>72</v>
      </c>
      <c r="EF155" s="2">
        <v>75</v>
      </c>
      <c r="EG155" s="2">
        <v>76</v>
      </c>
      <c r="EH155" s="2">
        <v>95</v>
      </c>
      <c r="EI155" s="2">
        <v>4</v>
      </c>
      <c r="EJ155" s="2">
        <v>0</v>
      </c>
      <c r="EK155" s="2">
        <v>0</v>
      </c>
      <c r="EL155" s="2">
        <v>0</v>
      </c>
      <c r="EM155" s="2" t="s">
        <v>208</v>
      </c>
      <c r="EN155" s="2">
        <v>1325338</v>
      </c>
      <c r="EO155" s="2">
        <v>1327338</v>
      </c>
      <c r="EP155" s="2" t="s">
        <v>217</v>
      </c>
    </row>
    <row r="156" spans="1:146" x14ac:dyDescent="0.2">
      <c r="A156" s="2" t="s">
        <v>166</v>
      </c>
      <c r="B156" s="2" t="s">
        <v>167</v>
      </c>
      <c r="C156" s="2" t="s">
        <v>168</v>
      </c>
      <c r="D156" s="2" t="s">
        <v>320</v>
      </c>
      <c r="E156" s="2" t="s">
        <v>170</v>
      </c>
      <c r="F156" s="2" t="s">
        <v>321</v>
      </c>
      <c r="G156" s="2" t="s">
        <v>172</v>
      </c>
      <c r="H156" s="2" t="s">
        <v>172</v>
      </c>
      <c r="I156" s="2" t="s">
        <v>210</v>
      </c>
      <c r="M156" s="2">
        <v>33946338</v>
      </c>
      <c r="N156" s="2" t="s">
        <v>210</v>
      </c>
      <c r="O156" s="2" t="s">
        <v>324</v>
      </c>
      <c r="P156" s="2" t="s">
        <v>371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15000</v>
      </c>
      <c r="W156" s="2">
        <v>0</v>
      </c>
      <c r="X156" s="2">
        <v>0</v>
      </c>
      <c r="Y156" s="2">
        <v>15000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 t="s">
        <v>176</v>
      </c>
      <c r="AM156" s="2" t="s">
        <v>177</v>
      </c>
      <c r="AN156" s="2" t="s">
        <v>178</v>
      </c>
      <c r="AO156" s="2" t="s">
        <v>179</v>
      </c>
      <c r="AT156" s="2">
        <v>38338</v>
      </c>
      <c r="AV156" s="2" t="s">
        <v>180</v>
      </c>
      <c r="AW156" s="2" t="s">
        <v>181</v>
      </c>
      <c r="AX156" s="2" t="s">
        <v>182</v>
      </c>
      <c r="AY156" s="2" t="s">
        <v>184</v>
      </c>
      <c r="BE156" s="2">
        <v>341338</v>
      </c>
      <c r="BF156" s="2" t="s">
        <v>184</v>
      </c>
      <c r="BG156" s="2" t="s">
        <v>185</v>
      </c>
      <c r="BH156" s="2" t="s">
        <v>186</v>
      </c>
      <c r="BI156" s="2" t="s">
        <v>187</v>
      </c>
      <c r="BJ156" s="2" t="s">
        <v>188</v>
      </c>
      <c r="BN156" s="2">
        <v>30023338</v>
      </c>
      <c r="BO156" s="2" t="s">
        <v>188</v>
      </c>
      <c r="BP156" s="2" t="s">
        <v>189</v>
      </c>
      <c r="BQ156" s="2" t="s">
        <v>189</v>
      </c>
      <c r="BZ156" s="2">
        <v>235338</v>
      </c>
      <c r="CA156" s="2" t="s">
        <v>189</v>
      </c>
      <c r="CB156" s="2" t="s">
        <v>190</v>
      </c>
      <c r="CC156" s="2" t="s">
        <v>190</v>
      </c>
      <c r="CM156" s="2">
        <v>4338</v>
      </c>
      <c r="CN156" s="2" t="s">
        <v>190</v>
      </c>
      <c r="CO156" s="2" t="s">
        <v>191</v>
      </c>
      <c r="CP156" s="2" t="s">
        <v>191</v>
      </c>
      <c r="CQ156" s="2" t="s">
        <v>192</v>
      </c>
      <c r="CR156" s="2" t="s">
        <v>218</v>
      </c>
      <c r="CS156" s="2" t="s">
        <v>340</v>
      </c>
      <c r="CT156" s="2" t="s">
        <v>340</v>
      </c>
      <c r="CW156" s="2" t="s">
        <v>340</v>
      </c>
      <c r="CX156" s="2" t="s">
        <v>195</v>
      </c>
      <c r="CY156" s="2" t="s">
        <v>196</v>
      </c>
      <c r="CZ156" s="2" t="s">
        <v>197</v>
      </c>
      <c r="DA156" s="2" t="s">
        <v>197</v>
      </c>
      <c r="DB156" s="2" t="s">
        <v>326</v>
      </c>
      <c r="DC156" s="2" t="s">
        <v>326</v>
      </c>
      <c r="DD156" s="2" t="s">
        <v>199</v>
      </c>
      <c r="DE156" s="2" t="s">
        <v>200</v>
      </c>
      <c r="DF156" s="2" t="s">
        <v>201</v>
      </c>
      <c r="DG156" s="2">
        <v>79000000</v>
      </c>
      <c r="DH156" s="2">
        <v>83000000</v>
      </c>
      <c r="DI156" s="2" t="s">
        <v>327</v>
      </c>
      <c r="DJ156" s="2" t="s">
        <v>328</v>
      </c>
      <c r="DK156" s="2" t="s">
        <v>214</v>
      </c>
      <c r="DL156" s="2" t="s">
        <v>205</v>
      </c>
      <c r="DM156" s="2" t="s">
        <v>329</v>
      </c>
      <c r="DN156" s="2" t="s">
        <v>333</v>
      </c>
      <c r="DO156" s="2" t="s">
        <v>192</v>
      </c>
      <c r="DP156" s="2" t="s">
        <v>192</v>
      </c>
      <c r="DQ156" s="2" t="s">
        <v>337</v>
      </c>
      <c r="DR156" s="2" t="s">
        <v>338</v>
      </c>
      <c r="DS156" s="2" t="s">
        <v>339</v>
      </c>
      <c r="DT156" s="2" t="s">
        <v>339</v>
      </c>
      <c r="DU156" s="2" t="s">
        <v>339</v>
      </c>
      <c r="DV156" s="2" t="s">
        <v>339</v>
      </c>
      <c r="DW156" s="2">
        <v>64</v>
      </c>
      <c r="DX156" s="2">
        <v>332</v>
      </c>
      <c r="DY156" s="2">
        <v>887</v>
      </c>
      <c r="DZ156" s="2">
        <v>2239</v>
      </c>
      <c r="EA156" s="2">
        <v>3</v>
      </c>
      <c r="EB156" s="2">
        <v>235</v>
      </c>
      <c r="EC156" s="2">
        <v>0</v>
      </c>
      <c r="ED156" s="2">
        <v>1</v>
      </c>
      <c r="EE156" s="2">
        <v>72</v>
      </c>
      <c r="EF156" s="2">
        <v>75</v>
      </c>
      <c r="EG156" s="2">
        <v>76</v>
      </c>
      <c r="EH156" s="2">
        <v>95</v>
      </c>
      <c r="EI156" s="2">
        <v>4</v>
      </c>
      <c r="EJ156" s="2">
        <v>0</v>
      </c>
      <c r="EK156" s="2">
        <v>0</v>
      </c>
      <c r="EL156" s="2">
        <v>0</v>
      </c>
      <c r="EM156" s="2" t="s">
        <v>208</v>
      </c>
      <c r="EN156" s="2">
        <v>1325338</v>
      </c>
      <c r="EO156" s="2">
        <v>1327338</v>
      </c>
      <c r="EP156" s="2" t="s">
        <v>220</v>
      </c>
    </row>
    <row r="157" spans="1:146" x14ac:dyDescent="0.2">
      <c r="A157" s="2" t="s">
        <v>166</v>
      </c>
      <c r="B157" s="2" t="s">
        <v>167</v>
      </c>
      <c r="C157" s="2" t="s">
        <v>168</v>
      </c>
      <c r="D157" s="2" t="s">
        <v>320</v>
      </c>
      <c r="E157" s="2" t="s">
        <v>170</v>
      </c>
      <c r="F157" s="2" t="s">
        <v>321</v>
      </c>
      <c r="G157" s="2" t="s">
        <v>172</v>
      </c>
      <c r="H157" s="2" t="s">
        <v>172</v>
      </c>
      <c r="I157" s="2" t="s">
        <v>332</v>
      </c>
      <c r="M157" s="2">
        <v>33960338</v>
      </c>
      <c r="N157" s="2" t="s">
        <v>332</v>
      </c>
      <c r="O157" s="2" t="s">
        <v>324</v>
      </c>
      <c r="P157" s="2" t="s">
        <v>371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10000</v>
      </c>
      <c r="W157" s="2">
        <v>0</v>
      </c>
      <c r="X157" s="2">
        <v>0</v>
      </c>
      <c r="Y157" s="2">
        <v>10000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 t="s">
        <v>176</v>
      </c>
      <c r="AM157" s="2" t="s">
        <v>177</v>
      </c>
      <c r="AN157" s="2" t="s">
        <v>178</v>
      </c>
      <c r="AO157" s="2" t="s">
        <v>179</v>
      </c>
      <c r="AT157" s="2">
        <v>38338</v>
      </c>
      <c r="AV157" s="2" t="s">
        <v>180</v>
      </c>
      <c r="AW157" s="2" t="s">
        <v>181</v>
      </c>
      <c r="AX157" s="2" t="s">
        <v>182</v>
      </c>
      <c r="AY157" s="2" t="s">
        <v>184</v>
      </c>
      <c r="BE157" s="2">
        <v>341338</v>
      </c>
      <c r="BF157" s="2" t="s">
        <v>184</v>
      </c>
      <c r="BG157" s="2" t="s">
        <v>185</v>
      </c>
      <c r="BH157" s="2" t="s">
        <v>186</v>
      </c>
      <c r="BI157" s="2" t="s">
        <v>187</v>
      </c>
      <c r="BJ157" s="2" t="s">
        <v>188</v>
      </c>
      <c r="BN157" s="2">
        <v>30023338</v>
      </c>
      <c r="BO157" s="2" t="s">
        <v>188</v>
      </c>
      <c r="BP157" s="2" t="s">
        <v>189</v>
      </c>
      <c r="BQ157" s="2" t="s">
        <v>189</v>
      </c>
      <c r="BZ157" s="2">
        <v>235338</v>
      </c>
      <c r="CA157" s="2" t="s">
        <v>189</v>
      </c>
      <c r="CB157" s="2" t="s">
        <v>190</v>
      </c>
      <c r="CC157" s="2" t="s">
        <v>190</v>
      </c>
      <c r="CM157" s="2">
        <v>4338</v>
      </c>
      <c r="CN157" s="2" t="s">
        <v>190</v>
      </c>
      <c r="CO157" s="2" t="s">
        <v>191</v>
      </c>
      <c r="CP157" s="2" t="s">
        <v>191</v>
      </c>
      <c r="CQ157" s="2" t="s">
        <v>192</v>
      </c>
      <c r="CR157" s="2" t="s">
        <v>218</v>
      </c>
      <c r="CS157" s="2" t="s">
        <v>340</v>
      </c>
      <c r="CT157" s="2" t="s">
        <v>340</v>
      </c>
      <c r="CW157" s="2" t="s">
        <v>340</v>
      </c>
      <c r="CX157" s="2" t="s">
        <v>195</v>
      </c>
      <c r="CY157" s="2" t="s">
        <v>196</v>
      </c>
      <c r="CZ157" s="2" t="s">
        <v>197</v>
      </c>
      <c r="DA157" s="2" t="s">
        <v>197</v>
      </c>
      <c r="DB157" s="2" t="s">
        <v>326</v>
      </c>
      <c r="DC157" s="2" t="s">
        <v>326</v>
      </c>
      <c r="DD157" s="2" t="s">
        <v>199</v>
      </c>
      <c r="DE157" s="2" t="s">
        <v>200</v>
      </c>
      <c r="DF157" s="2" t="s">
        <v>201</v>
      </c>
      <c r="DG157" s="2">
        <v>79000000</v>
      </c>
      <c r="DH157" s="2">
        <v>83000000</v>
      </c>
      <c r="DI157" s="2" t="s">
        <v>327</v>
      </c>
      <c r="DJ157" s="2" t="s">
        <v>328</v>
      </c>
      <c r="DK157" s="2" t="s">
        <v>214</v>
      </c>
      <c r="DL157" s="2" t="s">
        <v>205</v>
      </c>
      <c r="DM157" s="2" t="s">
        <v>329</v>
      </c>
      <c r="DN157" s="2" t="s">
        <v>333</v>
      </c>
      <c r="DO157" s="2" t="s">
        <v>192</v>
      </c>
      <c r="DP157" s="2" t="s">
        <v>192</v>
      </c>
      <c r="DQ157" s="2" t="s">
        <v>337</v>
      </c>
      <c r="DR157" s="2" t="s">
        <v>338</v>
      </c>
      <c r="DS157" s="2" t="s">
        <v>339</v>
      </c>
      <c r="DT157" s="2" t="s">
        <v>339</v>
      </c>
      <c r="DU157" s="2" t="s">
        <v>339</v>
      </c>
      <c r="DV157" s="2" t="s">
        <v>339</v>
      </c>
      <c r="DW157" s="2">
        <v>64</v>
      </c>
      <c r="DX157" s="2">
        <v>332</v>
      </c>
      <c r="DY157" s="2">
        <v>887</v>
      </c>
      <c r="DZ157" s="2">
        <v>2239</v>
      </c>
      <c r="EA157" s="2">
        <v>3</v>
      </c>
      <c r="EB157" s="2">
        <v>235</v>
      </c>
      <c r="EC157" s="2">
        <v>0</v>
      </c>
      <c r="ED157" s="2">
        <v>1</v>
      </c>
      <c r="EE157" s="2">
        <v>72</v>
      </c>
      <c r="EF157" s="2">
        <v>75</v>
      </c>
      <c r="EG157" s="2">
        <v>76</v>
      </c>
      <c r="EH157" s="2">
        <v>95</v>
      </c>
      <c r="EI157" s="2">
        <v>4</v>
      </c>
      <c r="EJ157" s="2">
        <v>0</v>
      </c>
      <c r="EK157" s="2">
        <v>0</v>
      </c>
      <c r="EL157" s="2">
        <v>0</v>
      </c>
      <c r="EM157" s="2" t="s">
        <v>208</v>
      </c>
      <c r="EN157" s="2">
        <v>1325338</v>
      </c>
      <c r="EO157" s="2">
        <v>1327338</v>
      </c>
      <c r="EP157" s="2" t="s">
        <v>220</v>
      </c>
    </row>
    <row r="158" spans="1:146" x14ac:dyDescent="0.2">
      <c r="A158" s="2" t="s">
        <v>166</v>
      </c>
      <c r="B158" s="2" t="s">
        <v>167</v>
      </c>
      <c r="C158" s="2" t="s">
        <v>168</v>
      </c>
      <c r="D158" s="2" t="s">
        <v>320</v>
      </c>
      <c r="E158" s="2" t="s">
        <v>170</v>
      </c>
      <c r="F158" s="2" t="s">
        <v>321</v>
      </c>
      <c r="G158" s="2" t="s">
        <v>172</v>
      </c>
      <c r="H158" s="2" t="s">
        <v>172</v>
      </c>
      <c r="I158" s="2" t="s">
        <v>399</v>
      </c>
      <c r="M158" s="2">
        <v>33961338</v>
      </c>
      <c r="N158" s="2" t="s">
        <v>399</v>
      </c>
      <c r="O158" s="2" t="s">
        <v>324</v>
      </c>
      <c r="P158" s="2" t="s">
        <v>371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20000</v>
      </c>
      <c r="W158" s="2">
        <v>0</v>
      </c>
      <c r="X158" s="2">
        <v>0</v>
      </c>
      <c r="Y158" s="2">
        <v>20000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 t="s">
        <v>176</v>
      </c>
      <c r="AM158" s="2" t="s">
        <v>177</v>
      </c>
      <c r="AN158" s="2" t="s">
        <v>178</v>
      </c>
      <c r="AO158" s="2" t="s">
        <v>179</v>
      </c>
      <c r="AT158" s="2">
        <v>38338</v>
      </c>
      <c r="AV158" s="2" t="s">
        <v>180</v>
      </c>
      <c r="AW158" s="2" t="s">
        <v>181</v>
      </c>
      <c r="AX158" s="2" t="s">
        <v>182</v>
      </c>
      <c r="AY158" s="2" t="s">
        <v>184</v>
      </c>
      <c r="BE158" s="2">
        <v>341338</v>
      </c>
      <c r="BF158" s="2" t="s">
        <v>184</v>
      </c>
      <c r="BG158" s="2" t="s">
        <v>185</v>
      </c>
      <c r="BH158" s="2" t="s">
        <v>186</v>
      </c>
      <c r="BI158" s="2" t="s">
        <v>187</v>
      </c>
      <c r="BJ158" s="2" t="s">
        <v>188</v>
      </c>
      <c r="BN158" s="2">
        <v>30023338</v>
      </c>
      <c r="BO158" s="2" t="s">
        <v>188</v>
      </c>
      <c r="BP158" s="2" t="s">
        <v>189</v>
      </c>
      <c r="BQ158" s="2" t="s">
        <v>189</v>
      </c>
      <c r="BZ158" s="2">
        <v>235338</v>
      </c>
      <c r="CA158" s="2" t="s">
        <v>189</v>
      </c>
      <c r="CB158" s="2" t="s">
        <v>190</v>
      </c>
      <c r="CC158" s="2" t="s">
        <v>190</v>
      </c>
      <c r="CM158" s="2">
        <v>4338</v>
      </c>
      <c r="CN158" s="2" t="s">
        <v>190</v>
      </c>
      <c r="CO158" s="2" t="s">
        <v>191</v>
      </c>
      <c r="CP158" s="2" t="s">
        <v>191</v>
      </c>
      <c r="CQ158" s="2" t="s">
        <v>192</v>
      </c>
      <c r="CR158" s="2" t="s">
        <v>218</v>
      </c>
      <c r="CS158" s="2" t="s">
        <v>340</v>
      </c>
      <c r="CT158" s="2" t="s">
        <v>340</v>
      </c>
      <c r="CW158" s="2" t="s">
        <v>340</v>
      </c>
      <c r="CX158" s="2" t="s">
        <v>195</v>
      </c>
      <c r="CY158" s="2" t="s">
        <v>196</v>
      </c>
      <c r="CZ158" s="2" t="s">
        <v>197</v>
      </c>
      <c r="DA158" s="2" t="s">
        <v>197</v>
      </c>
      <c r="DB158" s="2" t="s">
        <v>326</v>
      </c>
      <c r="DC158" s="2" t="s">
        <v>326</v>
      </c>
      <c r="DD158" s="2" t="s">
        <v>199</v>
      </c>
      <c r="DE158" s="2" t="s">
        <v>200</v>
      </c>
      <c r="DF158" s="2" t="s">
        <v>201</v>
      </c>
      <c r="DG158" s="2">
        <v>79000000</v>
      </c>
      <c r="DH158" s="2">
        <v>83000000</v>
      </c>
      <c r="DI158" s="2" t="s">
        <v>327</v>
      </c>
      <c r="DJ158" s="2" t="s">
        <v>328</v>
      </c>
      <c r="DK158" s="2" t="s">
        <v>214</v>
      </c>
      <c r="DL158" s="2" t="s">
        <v>205</v>
      </c>
      <c r="DM158" s="2" t="s">
        <v>329</v>
      </c>
      <c r="DN158" s="2" t="s">
        <v>333</v>
      </c>
      <c r="DO158" s="2" t="s">
        <v>192</v>
      </c>
      <c r="DP158" s="2" t="s">
        <v>192</v>
      </c>
      <c r="DQ158" s="2" t="s">
        <v>337</v>
      </c>
      <c r="DR158" s="2" t="s">
        <v>338</v>
      </c>
      <c r="DS158" s="2" t="s">
        <v>339</v>
      </c>
      <c r="DT158" s="2" t="s">
        <v>339</v>
      </c>
      <c r="DU158" s="2" t="s">
        <v>339</v>
      </c>
      <c r="DV158" s="2" t="s">
        <v>339</v>
      </c>
      <c r="DW158" s="2">
        <v>64</v>
      </c>
      <c r="DX158" s="2">
        <v>332</v>
      </c>
      <c r="DY158" s="2">
        <v>887</v>
      </c>
      <c r="DZ158" s="2">
        <v>2239</v>
      </c>
      <c r="EA158" s="2">
        <v>3</v>
      </c>
      <c r="EB158" s="2">
        <v>235</v>
      </c>
      <c r="EC158" s="2">
        <v>0</v>
      </c>
      <c r="ED158" s="2">
        <v>1</v>
      </c>
      <c r="EE158" s="2">
        <v>72</v>
      </c>
      <c r="EF158" s="2">
        <v>75</v>
      </c>
      <c r="EG158" s="2">
        <v>76</v>
      </c>
      <c r="EH158" s="2">
        <v>95</v>
      </c>
      <c r="EI158" s="2">
        <v>4</v>
      </c>
      <c r="EJ158" s="2">
        <v>0</v>
      </c>
      <c r="EK158" s="2">
        <v>0</v>
      </c>
      <c r="EL158" s="2">
        <v>0</v>
      </c>
      <c r="EM158" s="2" t="s">
        <v>208</v>
      </c>
      <c r="EN158" s="2">
        <v>1325338</v>
      </c>
      <c r="EO158" s="2">
        <v>1327338</v>
      </c>
      <c r="EP158" s="2" t="s">
        <v>220</v>
      </c>
    </row>
    <row r="159" spans="1:146" x14ac:dyDescent="0.2">
      <c r="A159" s="2" t="s">
        <v>166</v>
      </c>
      <c r="B159" s="2" t="s">
        <v>167</v>
      </c>
      <c r="C159" s="2" t="s">
        <v>168</v>
      </c>
      <c r="D159" s="2" t="s">
        <v>320</v>
      </c>
      <c r="E159" s="2" t="s">
        <v>170</v>
      </c>
      <c r="F159" s="2" t="s">
        <v>321</v>
      </c>
      <c r="G159" s="2" t="s">
        <v>172</v>
      </c>
      <c r="H159" s="2" t="s">
        <v>172</v>
      </c>
      <c r="I159" s="2" t="s">
        <v>399</v>
      </c>
      <c r="M159" s="2">
        <v>33961338</v>
      </c>
      <c r="N159" s="2" t="s">
        <v>399</v>
      </c>
      <c r="O159" s="2" t="s">
        <v>324</v>
      </c>
      <c r="P159" s="2" t="s">
        <v>371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20000</v>
      </c>
      <c r="W159" s="2">
        <v>0</v>
      </c>
      <c r="X159" s="2">
        <v>0</v>
      </c>
      <c r="Y159" s="2">
        <v>20000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 t="s">
        <v>176</v>
      </c>
      <c r="AM159" s="2" t="s">
        <v>177</v>
      </c>
      <c r="AN159" s="2" t="s">
        <v>178</v>
      </c>
      <c r="AO159" s="2" t="s">
        <v>179</v>
      </c>
      <c r="AT159" s="2">
        <v>38338</v>
      </c>
      <c r="AV159" s="2" t="s">
        <v>180</v>
      </c>
      <c r="AW159" s="2" t="s">
        <v>181</v>
      </c>
      <c r="AX159" s="2" t="s">
        <v>182</v>
      </c>
      <c r="AY159" s="2" t="s">
        <v>184</v>
      </c>
      <c r="BE159" s="2">
        <v>341338</v>
      </c>
      <c r="BF159" s="2" t="s">
        <v>184</v>
      </c>
      <c r="BG159" s="2" t="s">
        <v>185</v>
      </c>
      <c r="BH159" s="2" t="s">
        <v>186</v>
      </c>
      <c r="BI159" s="2" t="s">
        <v>187</v>
      </c>
      <c r="BJ159" s="2" t="s">
        <v>188</v>
      </c>
      <c r="BN159" s="2">
        <v>30023338</v>
      </c>
      <c r="BO159" s="2" t="s">
        <v>188</v>
      </c>
      <c r="BP159" s="2" t="s">
        <v>189</v>
      </c>
      <c r="BQ159" s="2" t="s">
        <v>189</v>
      </c>
      <c r="BZ159" s="2">
        <v>235338</v>
      </c>
      <c r="CA159" s="2" t="s">
        <v>189</v>
      </c>
      <c r="CB159" s="2" t="s">
        <v>190</v>
      </c>
      <c r="CC159" s="2" t="s">
        <v>190</v>
      </c>
      <c r="CM159" s="2">
        <v>4338</v>
      </c>
      <c r="CN159" s="2" t="s">
        <v>190</v>
      </c>
      <c r="CO159" s="2" t="s">
        <v>191</v>
      </c>
      <c r="CP159" s="2" t="s">
        <v>191</v>
      </c>
      <c r="CQ159" s="2" t="s">
        <v>192</v>
      </c>
      <c r="CR159" s="2" t="s">
        <v>218</v>
      </c>
      <c r="CS159" s="2" t="s">
        <v>219</v>
      </c>
      <c r="CT159" s="2" t="s">
        <v>219</v>
      </c>
      <c r="CW159" s="2" t="s">
        <v>219</v>
      </c>
      <c r="CX159" s="2" t="s">
        <v>195</v>
      </c>
      <c r="CY159" s="2" t="s">
        <v>196</v>
      </c>
      <c r="CZ159" s="2" t="s">
        <v>197</v>
      </c>
      <c r="DA159" s="2" t="s">
        <v>197</v>
      </c>
      <c r="DB159" s="2" t="s">
        <v>326</v>
      </c>
      <c r="DC159" s="2" t="s">
        <v>326</v>
      </c>
      <c r="DD159" s="2" t="s">
        <v>199</v>
      </c>
      <c r="DE159" s="2" t="s">
        <v>200</v>
      </c>
      <c r="DF159" s="2" t="s">
        <v>201</v>
      </c>
      <c r="DG159" s="2">
        <v>79000000</v>
      </c>
      <c r="DH159" s="2">
        <v>83000000</v>
      </c>
      <c r="DI159" s="2" t="s">
        <v>327</v>
      </c>
      <c r="DJ159" s="2" t="s">
        <v>328</v>
      </c>
      <c r="DK159" s="2" t="s">
        <v>214</v>
      </c>
      <c r="DL159" s="2" t="s">
        <v>205</v>
      </c>
      <c r="DM159" s="2" t="s">
        <v>329</v>
      </c>
      <c r="DN159" s="2" t="s">
        <v>333</v>
      </c>
      <c r="DO159" s="2" t="s">
        <v>192</v>
      </c>
      <c r="DP159" s="2" t="s">
        <v>192</v>
      </c>
      <c r="DQ159" s="2" t="s">
        <v>337</v>
      </c>
      <c r="DR159" s="2" t="s">
        <v>338</v>
      </c>
      <c r="DS159" s="2" t="s">
        <v>339</v>
      </c>
      <c r="DT159" s="2" t="s">
        <v>339</v>
      </c>
      <c r="DU159" s="2" t="s">
        <v>339</v>
      </c>
      <c r="DV159" s="2" t="s">
        <v>339</v>
      </c>
      <c r="DW159" s="2">
        <v>64</v>
      </c>
      <c r="DX159" s="2">
        <v>332</v>
      </c>
      <c r="DY159" s="2">
        <v>884</v>
      </c>
      <c r="DZ159" s="2">
        <v>2245</v>
      </c>
      <c r="EA159" s="2">
        <v>3</v>
      </c>
      <c r="EB159" s="2">
        <v>235</v>
      </c>
      <c r="EC159" s="2">
        <v>0</v>
      </c>
      <c r="ED159" s="2">
        <v>1</v>
      </c>
      <c r="EE159" s="2">
        <v>72</v>
      </c>
      <c r="EF159" s="2">
        <v>75</v>
      </c>
      <c r="EG159" s="2">
        <v>76</v>
      </c>
      <c r="EH159" s="2">
        <v>95</v>
      </c>
      <c r="EI159" s="2">
        <v>4</v>
      </c>
      <c r="EJ159" s="2">
        <v>0</v>
      </c>
      <c r="EK159" s="2">
        <v>0</v>
      </c>
      <c r="EL159" s="2">
        <v>0</v>
      </c>
      <c r="EM159" s="2" t="s">
        <v>208</v>
      </c>
      <c r="EN159" s="2">
        <v>1325338</v>
      </c>
      <c r="EO159" s="2">
        <v>1327338</v>
      </c>
      <c r="EP159" s="2" t="s">
        <v>220</v>
      </c>
    </row>
    <row r="160" spans="1:146" x14ac:dyDescent="0.2">
      <c r="A160" s="2" t="s">
        <v>166</v>
      </c>
      <c r="B160" s="2" t="s">
        <v>167</v>
      </c>
      <c r="C160" s="2" t="s">
        <v>168</v>
      </c>
      <c r="D160" s="2" t="s">
        <v>320</v>
      </c>
      <c r="E160" s="2" t="s">
        <v>170</v>
      </c>
      <c r="F160" s="2" t="s">
        <v>321</v>
      </c>
      <c r="G160" s="2" t="s">
        <v>172</v>
      </c>
      <c r="H160" s="2" t="s">
        <v>172</v>
      </c>
      <c r="I160" s="2" t="s">
        <v>332</v>
      </c>
      <c r="M160" s="2">
        <v>33960338</v>
      </c>
      <c r="N160" s="2" t="s">
        <v>332</v>
      </c>
      <c r="O160" s="2" t="s">
        <v>324</v>
      </c>
      <c r="P160" s="2" t="s">
        <v>371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10000</v>
      </c>
      <c r="W160" s="2">
        <v>0</v>
      </c>
      <c r="X160" s="2">
        <v>0</v>
      </c>
      <c r="Y160" s="2">
        <v>10000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 t="s">
        <v>176</v>
      </c>
      <c r="AM160" s="2" t="s">
        <v>177</v>
      </c>
      <c r="AN160" s="2" t="s">
        <v>178</v>
      </c>
      <c r="AO160" s="2" t="s">
        <v>179</v>
      </c>
      <c r="AT160" s="2">
        <v>38338</v>
      </c>
      <c r="AV160" s="2" t="s">
        <v>180</v>
      </c>
      <c r="AW160" s="2" t="s">
        <v>181</v>
      </c>
      <c r="AX160" s="2" t="s">
        <v>182</v>
      </c>
      <c r="AY160" s="2" t="s">
        <v>184</v>
      </c>
      <c r="BE160" s="2">
        <v>341338</v>
      </c>
      <c r="BF160" s="2" t="s">
        <v>184</v>
      </c>
      <c r="BG160" s="2" t="s">
        <v>185</v>
      </c>
      <c r="BH160" s="2" t="s">
        <v>186</v>
      </c>
      <c r="BI160" s="2" t="s">
        <v>187</v>
      </c>
      <c r="BJ160" s="2" t="s">
        <v>188</v>
      </c>
      <c r="BN160" s="2">
        <v>30023338</v>
      </c>
      <c r="BO160" s="2" t="s">
        <v>188</v>
      </c>
      <c r="BP160" s="2" t="s">
        <v>189</v>
      </c>
      <c r="BQ160" s="2" t="s">
        <v>189</v>
      </c>
      <c r="BZ160" s="2">
        <v>235338</v>
      </c>
      <c r="CA160" s="2" t="s">
        <v>189</v>
      </c>
      <c r="CB160" s="2" t="s">
        <v>190</v>
      </c>
      <c r="CC160" s="2" t="s">
        <v>190</v>
      </c>
      <c r="CM160" s="2">
        <v>4338</v>
      </c>
      <c r="CN160" s="2" t="s">
        <v>190</v>
      </c>
      <c r="CO160" s="2" t="s">
        <v>191</v>
      </c>
      <c r="CP160" s="2" t="s">
        <v>191</v>
      </c>
      <c r="CQ160" s="2" t="s">
        <v>192</v>
      </c>
      <c r="CR160" s="2" t="s">
        <v>218</v>
      </c>
      <c r="CS160" s="2" t="s">
        <v>219</v>
      </c>
      <c r="CT160" s="2" t="s">
        <v>219</v>
      </c>
      <c r="CW160" s="2" t="s">
        <v>219</v>
      </c>
      <c r="CX160" s="2" t="s">
        <v>195</v>
      </c>
      <c r="CY160" s="2" t="s">
        <v>196</v>
      </c>
      <c r="CZ160" s="2" t="s">
        <v>197</v>
      </c>
      <c r="DA160" s="2" t="s">
        <v>197</v>
      </c>
      <c r="DB160" s="2" t="s">
        <v>326</v>
      </c>
      <c r="DC160" s="2" t="s">
        <v>326</v>
      </c>
      <c r="DD160" s="2" t="s">
        <v>199</v>
      </c>
      <c r="DE160" s="2" t="s">
        <v>200</v>
      </c>
      <c r="DF160" s="2" t="s">
        <v>201</v>
      </c>
      <c r="DG160" s="2">
        <v>79000000</v>
      </c>
      <c r="DH160" s="2">
        <v>83000000</v>
      </c>
      <c r="DI160" s="2" t="s">
        <v>327</v>
      </c>
      <c r="DJ160" s="2" t="s">
        <v>328</v>
      </c>
      <c r="DK160" s="2" t="s">
        <v>214</v>
      </c>
      <c r="DL160" s="2" t="s">
        <v>205</v>
      </c>
      <c r="DM160" s="2" t="s">
        <v>329</v>
      </c>
      <c r="DN160" s="2" t="s">
        <v>333</v>
      </c>
      <c r="DO160" s="2" t="s">
        <v>192</v>
      </c>
      <c r="DP160" s="2" t="s">
        <v>192</v>
      </c>
      <c r="DQ160" s="2" t="s">
        <v>337</v>
      </c>
      <c r="DR160" s="2" t="s">
        <v>338</v>
      </c>
      <c r="DS160" s="2" t="s">
        <v>339</v>
      </c>
      <c r="DT160" s="2" t="s">
        <v>339</v>
      </c>
      <c r="DU160" s="2" t="s">
        <v>339</v>
      </c>
      <c r="DV160" s="2" t="s">
        <v>339</v>
      </c>
      <c r="DW160" s="2">
        <v>64</v>
      </c>
      <c r="DX160" s="2">
        <v>332</v>
      </c>
      <c r="DY160" s="2">
        <v>884</v>
      </c>
      <c r="DZ160" s="2">
        <v>2245</v>
      </c>
      <c r="EA160" s="2">
        <v>3</v>
      </c>
      <c r="EB160" s="2">
        <v>235</v>
      </c>
      <c r="EC160" s="2">
        <v>0</v>
      </c>
      <c r="ED160" s="2">
        <v>1</v>
      </c>
      <c r="EE160" s="2">
        <v>72</v>
      </c>
      <c r="EF160" s="2">
        <v>75</v>
      </c>
      <c r="EG160" s="2">
        <v>76</v>
      </c>
      <c r="EH160" s="2">
        <v>95</v>
      </c>
      <c r="EI160" s="2">
        <v>4</v>
      </c>
      <c r="EJ160" s="2">
        <v>0</v>
      </c>
      <c r="EK160" s="2">
        <v>0</v>
      </c>
      <c r="EL160" s="2">
        <v>0</v>
      </c>
      <c r="EM160" s="2" t="s">
        <v>208</v>
      </c>
      <c r="EN160" s="2">
        <v>1325338</v>
      </c>
      <c r="EO160" s="2">
        <v>1327338</v>
      </c>
      <c r="EP160" s="2" t="s">
        <v>220</v>
      </c>
    </row>
    <row r="161" spans="1:146" x14ac:dyDescent="0.2">
      <c r="A161" s="2" t="s">
        <v>166</v>
      </c>
      <c r="B161" s="2" t="s">
        <v>167</v>
      </c>
      <c r="C161" s="2" t="s">
        <v>168</v>
      </c>
      <c r="D161" s="2" t="s">
        <v>320</v>
      </c>
      <c r="E161" s="2" t="s">
        <v>170</v>
      </c>
      <c r="F161" s="2" t="s">
        <v>321</v>
      </c>
      <c r="G161" s="2" t="s">
        <v>172</v>
      </c>
      <c r="H161" s="2" t="s">
        <v>172</v>
      </c>
      <c r="I161" s="2" t="s">
        <v>210</v>
      </c>
      <c r="M161" s="2">
        <v>33946338</v>
      </c>
      <c r="N161" s="2" t="s">
        <v>210</v>
      </c>
      <c r="O161" s="2" t="s">
        <v>324</v>
      </c>
      <c r="P161" s="2" t="s">
        <v>371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15000</v>
      </c>
      <c r="W161" s="2">
        <v>0</v>
      </c>
      <c r="X161" s="2">
        <v>0</v>
      </c>
      <c r="Y161" s="2">
        <v>15000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 t="s">
        <v>176</v>
      </c>
      <c r="AM161" s="2" t="s">
        <v>177</v>
      </c>
      <c r="AN161" s="2" t="s">
        <v>178</v>
      </c>
      <c r="AO161" s="2" t="s">
        <v>179</v>
      </c>
      <c r="AT161" s="2">
        <v>38338</v>
      </c>
      <c r="AV161" s="2" t="s">
        <v>180</v>
      </c>
      <c r="AW161" s="2" t="s">
        <v>181</v>
      </c>
      <c r="AX161" s="2" t="s">
        <v>182</v>
      </c>
      <c r="AY161" s="2" t="s">
        <v>184</v>
      </c>
      <c r="BE161" s="2">
        <v>341338</v>
      </c>
      <c r="BF161" s="2" t="s">
        <v>184</v>
      </c>
      <c r="BG161" s="2" t="s">
        <v>185</v>
      </c>
      <c r="BH161" s="2" t="s">
        <v>186</v>
      </c>
      <c r="BI161" s="2" t="s">
        <v>187</v>
      </c>
      <c r="BJ161" s="2" t="s">
        <v>188</v>
      </c>
      <c r="BN161" s="2">
        <v>30023338</v>
      </c>
      <c r="BO161" s="2" t="s">
        <v>188</v>
      </c>
      <c r="BP161" s="2" t="s">
        <v>189</v>
      </c>
      <c r="BQ161" s="2" t="s">
        <v>189</v>
      </c>
      <c r="BZ161" s="2">
        <v>235338</v>
      </c>
      <c r="CA161" s="2" t="s">
        <v>189</v>
      </c>
      <c r="CB161" s="2" t="s">
        <v>190</v>
      </c>
      <c r="CC161" s="2" t="s">
        <v>190</v>
      </c>
      <c r="CM161" s="2">
        <v>4338</v>
      </c>
      <c r="CN161" s="2" t="s">
        <v>190</v>
      </c>
      <c r="CO161" s="2" t="s">
        <v>191</v>
      </c>
      <c r="CP161" s="2" t="s">
        <v>191</v>
      </c>
      <c r="CQ161" s="2" t="s">
        <v>192</v>
      </c>
      <c r="CR161" s="2" t="s">
        <v>218</v>
      </c>
      <c r="CS161" s="2" t="s">
        <v>219</v>
      </c>
      <c r="CT161" s="2" t="s">
        <v>219</v>
      </c>
      <c r="CW161" s="2" t="s">
        <v>219</v>
      </c>
      <c r="CX161" s="2" t="s">
        <v>195</v>
      </c>
      <c r="CY161" s="2" t="s">
        <v>196</v>
      </c>
      <c r="CZ161" s="2" t="s">
        <v>197</v>
      </c>
      <c r="DA161" s="2" t="s">
        <v>197</v>
      </c>
      <c r="DB161" s="2" t="s">
        <v>326</v>
      </c>
      <c r="DC161" s="2" t="s">
        <v>326</v>
      </c>
      <c r="DD161" s="2" t="s">
        <v>199</v>
      </c>
      <c r="DE161" s="2" t="s">
        <v>200</v>
      </c>
      <c r="DF161" s="2" t="s">
        <v>201</v>
      </c>
      <c r="DG161" s="2">
        <v>79000000</v>
      </c>
      <c r="DH161" s="2">
        <v>83000000</v>
      </c>
      <c r="DI161" s="2" t="s">
        <v>327</v>
      </c>
      <c r="DJ161" s="2" t="s">
        <v>328</v>
      </c>
      <c r="DK161" s="2" t="s">
        <v>214</v>
      </c>
      <c r="DL161" s="2" t="s">
        <v>205</v>
      </c>
      <c r="DM161" s="2" t="s">
        <v>329</v>
      </c>
      <c r="DN161" s="2" t="s">
        <v>333</v>
      </c>
      <c r="DO161" s="2" t="s">
        <v>192</v>
      </c>
      <c r="DP161" s="2" t="s">
        <v>192</v>
      </c>
      <c r="DQ161" s="2" t="s">
        <v>337</v>
      </c>
      <c r="DR161" s="2" t="s">
        <v>338</v>
      </c>
      <c r="DS161" s="2" t="s">
        <v>339</v>
      </c>
      <c r="DT161" s="2" t="s">
        <v>339</v>
      </c>
      <c r="DU161" s="2" t="s">
        <v>339</v>
      </c>
      <c r="DV161" s="2" t="s">
        <v>339</v>
      </c>
      <c r="DW161" s="2">
        <v>64</v>
      </c>
      <c r="DX161" s="2">
        <v>332</v>
      </c>
      <c r="DY161" s="2">
        <v>884</v>
      </c>
      <c r="DZ161" s="2">
        <v>2245</v>
      </c>
      <c r="EA161" s="2">
        <v>3</v>
      </c>
      <c r="EB161" s="2">
        <v>235</v>
      </c>
      <c r="EC161" s="2">
        <v>0</v>
      </c>
      <c r="ED161" s="2">
        <v>1</v>
      </c>
      <c r="EE161" s="2">
        <v>72</v>
      </c>
      <c r="EF161" s="2">
        <v>75</v>
      </c>
      <c r="EG161" s="2">
        <v>76</v>
      </c>
      <c r="EH161" s="2">
        <v>95</v>
      </c>
      <c r="EI161" s="2">
        <v>4</v>
      </c>
      <c r="EJ161" s="2">
        <v>0</v>
      </c>
      <c r="EK161" s="2">
        <v>0</v>
      </c>
      <c r="EL161" s="2">
        <v>0</v>
      </c>
      <c r="EM161" s="2" t="s">
        <v>208</v>
      </c>
      <c r="EN161" s="2">
        <v>1325338</v>
      </c>
      <c r="EO161" s="2">
        <v>1327338</v>
      </c>
      <c r="EP161" s="2" t="s">
        <v>220</v>
      </c>
    </row>
    <row r="162" spans="1:146" x14ac:dyDescent="0.2">
      <c r="A162" s="2" t="s">
        <v>166</v>
      </c>
      <c r="B162" s="2" t="s">
        <v>167</v>
      </c>
      <c r="C162" s="2" t="s">
        <v>168</v>
      </c>
      <c r="D162" s="2" t="s">
        <v>320</v>
      </c>
      <c r="E162" s="2" t="s">
        <v>170</v>
      </c>
      <c r="F162" s="2" t="s">
        <v>321</v>
      </c>
      <c r="G162" s="2" t="s">
        <v>172</v>
      </c>
      <c r="H162" s="2" t="s">
        <v>172</v>
      </c>
      <c r="I162" s="2" t="s">
        <v>210</v>
      </c>
      <c r="M162" s="2">
        <v>33946338</v>
      </c>
      <c r="N162" s="2" t="s">
        <v>210</v>
      </c>
      <c r="O162" s="2" t="s">
        <v>324</v>
      </c>
      <c r="P162" s="2" t="s">
        <v>371</v>
      </c>
      <c r="Q162" s="2">
        <v>8066909.7999999998</v>
      </c>
      <c r="R162" s="2">
        <v>0</v>
      </c>
      <c r="S162" s="2">
        <v>0</v>
      </c>
      <c r="T162" s="2">
        <v>0</v>
      </c>
      <c r="U162" s="2">
        <v>0</v>
      </c>
      <c r="V162" s="2">
        <v>9000000</v>
      </c>
      <c r="W162" s="2">
        <v>0</v>
      </c>
      <c r="X162" s="2">
        <v>8822097.0999999996</v>
      </c>
      <c r="Y162" s="2">
        <v>177902.9</v>
      </c>
      <c r="Z162" s="2">
        <v>731172.25</v>
      </c>
      <c r="AA162" s="2">
        <v>731172.25</v>
      </c>
      <c r="AB162" s="2">
        <v>731172.25</v>
      </c>
      <c r="AC162" s="2">
        <v>731172.25</v>
      </c>
      <c r="AD162" s="2">
        <v>731172.25</v>
      </c>
      <c r="AE162" s="2">
        <v>731172.25</v>
      </c>
      <c r="AF162" s="2">
        <v>731172.25</v>
      </c>
      <c r="AG162" s="2">
        <v>731172.25</v>
      </c>
      <c r="AH162" s="2">
        <v>1462344.5</v>
      </c>
      <c r="AI162" s="2">
        <v>0</v>
      </c>
      <c r="AJ162" s="2">
        <v>755187.3</v>
      </c>
      <c r="AK162" s="2">
        <v>755187.3</v>
      </c>
      <c r="AL162" s="2" t="s">
        <v>176</v>
      </c>
      <c r="AM162" s="2" t="s">
        <v>177</v>
      </c>
      <c r="AN162" s="2" t="s">
        <v>178</v>
      </c>
      <c r="AO162" s="2" t="s">
        <v>179</v>
      </c>
      <c r="AT162" s="2">
        <v>38338</v>
      </c>
      <c r="AV162" s="2" t="s">
        <v>180</v>
      </c>
      <c r="AW162" s="2" t="s">
        <v>181</v>
      </c>
      <c r="AX162" s="2" t="s">
        <v>182</v>
      </c>
      <c r="AY162" s="2" t="s">
        <v>184</v>
      </c>
      <c r="BE162" s="2">
        <v>341338</v>
      </c>
      <c r="BF162" s="2" t="s">
        <v>184</v>
      </c>
      <c r="BG162" s="2" t="s">
        <v>185</v>
      </c>
      <c r="BH162" s="2" t="s">
        <v>186</v>
      </c>
      <c r="BI162" s="2" t="s">
        <v>187</v>
      </c>
      <c r="BJ162" s="2" t="s">
        <v>188</v>
      </c>
      <c r="BN162" s="2">
        <v>30023338</v>
      </c>
      <c r="BO162" s="2" t="s">
        <v>188</v>
      </c>
      <c r="BP162" s="2" t="s">
        <v>189</v>
      </c>
      <c r="BQ162" s="2" t="s">
        <v>189</v>
      </c>
      <c r="BZ162" s="2">
        <v>235338</v>
      </c>
      <c r="CA162" s="2" t="s">
        <v>189</v>
      </c>
      <c r="CB162" s="2" t="s">
        <v>190</v>
      </c>
      <c r="CC162" s="2" t="s">
        <v>190</v>
      </c>
      <c r="CM162" s="2">
        <v>4338</v>
      </c>
      <c r="CN162" s="2" t="s">
        <v>190</v>
      </c>
      <c r="CO162" s="2" t="s">
        <v>191</v>
      </c>
      <c r="CP162" s="2" t="s">
        <v>191</v>
      </c>
      <c r="CQ162" s="2" t="s">
        <v>192</v>
      </c>
      <c r="CR162" s="2" t="s">
        <v>222</v>
      </c>
      <c r="CS162" s="2" t="s">
        <v>223</v>
      </c>
      <c r="CT162" s="2" t="s">
        <v>341</v>
      </c>
      <c r="CW162" s="2" t="s">
        <v>341</v>
      </c>
      <c r="CX162" s="2" t="s">
        <v>195</v>
      </c>
      <c r="CY162" s="2" t="s">
        <v>196</v>
      </c>
      <c r="CZ162" s="2" t="s">
        <v>197</v>
      </c>
      <c r="DA162" s="2" t="s">
        <v>197</v>
      </c>
      <c r="DB162" s="2" t="s">
        <v>326</v>
      </c>
      <c r="DC162" s="2" t="s">
        <v>326</v>
      </c>
      <c r="DD162" s="2" t="s">
        <v>199</v>
      </c>
      <c r="DE162" s="2" t="s">
        <v>200</v>
      </c>
      <c r="DF162" s="2" t="s">
        <v>201</v>
      </c>
      <c r="DG162" s="2">
        <v>79000000</v>
      </c>
      <c r="DH162" s="2">
        <v>83000000</v>
      </c>
      <c r="DI162" s="2" t="s">
        <v>327</v>
      </c>
      <c r="DJ162" s="2" t="s">
        <v>328</v>
      </c>
      <c r="DK162" s="2" t="s">
        <v>214</v>
      </c>
      <c r="DL162" s="2" t="s">
        <v>205</v>
      </c>
      <c r="DM162" s="2" t="s">
        <v>329</v>
      </c>
      <c r="DN162" s="2" t="s">
        <v>333</v>
      </c>
      <c r="DO162" s="2" t="s">
        <v>192</v>
      </c>
      <c r="DP162" s="2" t="s">
        <v>192</v>
      </c>
      <c r="DQ162" s="2" t="s">
        <v>330</v>
      </c>
      <c r="DR162" s="2" t="s">
        <v>331</v>
      </c>
      <c r="DS162" s="2" t="s">
        <v>331</v>
      </c>
      <c r="DT162" s="2" t="s">
        <v>331</v>
      </c>
      <c r="DU162" s="2" t="s">
        <v>331</v>
      </c>
      <c r="DV162" s="2" t="s">
        <v>331</v>
      </c>
      <c r="DW162" s="2">
        <v>64</v>
      </c>
      <c r="DX162" s="2">
        <v>349</v>
      </c>
      <c r="DY162" s="2">
        <v>1065</v>
      </c>
      <c r="DZ162" s="2">
        <v>2648</v>
      </c>
      <c r="EA162" s="2">
        <v>3</v>
      </c>
      <c r="EB162" s="2">
        <v>235</v>
      </c>
      <c r="EC162" s="2">
        <v>0</v>
      </c>
      <c r="ED162" s="2">
        <v>1</v>
      </c>
      <c r="EE162" s="2">
        <v>72</v>
      </c>
      <c r="EF162" s="2">
        <v>75</v>
      </c>
      <c r="EG162" s="2">
        <v>76</v>
      </c>
      <c r="EH162" s="2">
        <v>95</v>
      </c>
      <c r="EI162" s="2">
        <v>4</v>
      </c>
      <c r="EJ162" s="2">
        <v>0</v>
      </c>
      <c r="EK162" s="2">
        <v>0</v>
      </c>
      <c r="EL162" s="2">
        <v>0</v>
      </c>
      <c r="EM162" s="2" t="s">
        <v>208</v>
      </c>
      <c r="EN162" s="2">
        <v>1325338</v>
      </c>
      <c r="EO162" s="2">
        <v>1327338</v>
      </c>
      <c r="EP162" s="2" t="s">
        <v>224</v>
      </c>
    </row>
    <row r="163" spans="1:146" x14ac:dyDescent="0.2">
      <c r="A163" s="2" t="s">
        <v>166</v>
      </c>
      <c r="B163" s="2" t="s">
        <v>167</v>
      </c>
      <c r="C163" s="2" t="s">
        <v>168</v>
      </c>
      <c r="D163" s="2" t="s">
        <v>320</v>
      </c>
      <c r="E163" s="2" t="s">
        <v>170</v>
      </c>
      <c r="F163" s="2" t="s">
        <v>321</v>
      </c>
      <c r="G163" s="2" t="s">
        <v>172</v>
      </c>
      <c r="H163" s="2" t="s">
        <v>172</v>
      </c>
      <c r="I163" s="2" t="s">
        <v>210</v>
      </c>
      <c r="M163" s="2">
        <v>33946338</v>
      </c>
      <c r="N163" s="2" t="s">
        <v>210</v>
      </c>
      <c r="O163" s="2" t="s">
        <v>374</v>
      </c>
      <c r="P163" s="2" t="s">
        <v>371</v>
      </c>
      <c r="Q163" s="2">
        <v>57332.56</v>
      </c>
      <c r="R163" s="2">
        <v>0</v>
      </c>
      <c r="S163" s="2">
        <v>57000</v>
      </c>
      <c r="T163" s="2">
        <v>0</v>
      </c>
      <c r="U163" s="2">
        <v>0</v>
      </c>
      <c r="V163" s="2">
        <v>57000</v>
      </c>
      <c r="W163" s="2">
        <v>0</v>
      </c>
      <c r="X163" s="2">
        <v>57332.56</v>
      </c>
      <c r="Y163" s="2">
        <v>-332.56</v>
      </c>
      <c r="Z163" s="2">
        <v>57332.56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 t="s">
        <v>176</v>
      </c>
      <c r="AM163" s="2" t="s">
        <v>177</v>
      </c>
      <c r="AN163" s="2" t="s">
        <v>178</v>
      </c>
      <c r="AO163" s="2" t="s">
        <v>179</v>
      </c>
      <c r="AT163" s="2">
        <v>38338</v>
      </c>
      <c r="AV163" s="2" t="s">
        <v>180</v>
      </c>
      <c r="AW163" s="2" t="s">
        <v>181</v>
      </c>
      <c r="AX163" s="2" t="s">
        <v>182</v>
      </c>
      <c r="AY163" s="2" t="s">
        <v>184</v>
      </c>
      <c r="BE163" s="2">
        <v>341338</v>
      </c>
      <c r="BF163" s="2" t="s">
        <v>184</v>
      </c>
      <c r="BG163" s="2" t="s">
        <v>185</v>
      </c>
      <c r="BH163" s="2" t="s">
        <v>186</v>
      </c>
      <c r="BI163" s="2" t="s">
        <v>187</v>
      </c>
      <c r="BJ163" s="2" t="s">
        <v>188</v>
      </c>
      <c r="BN163" s="2">
        <v>30023338</v>
      </c>
      <c r="BO163" s="2" t="s">
        <v>188</v>
      </c>
      <c r="BP163" s="2" t="s">
        <v>189</v>
      </c>
      <c r="BQ163" s="2" t="s">
        <v>189</v>
      </c>
      <c r="BZ163" s="2">
        <v>235338</v>
      </c>
      <c r="CA163" s="2" t="s">
        <v>189</v>
      </c>
      <c r="CB163" s="2" t="s">
        <v>190</v>
      </c>
      <c r="CC163" s="2" t="s">
        <v>190</v>
      </c>
      <c r="CM163" s="2">
        <v>4338</v>
      </c>
      <c r="CN163" s="2" t="s">
        <v>190</v>
      </c>
      <c r="CO163" s="2" t="s">
        <v>191</v>
      </c>
      <c r="CP163" s="2" t="s">
        <v>228</v>
      </c>
      <c r="CQ163" s="2" t="s">
        <v>229</v>
      </c>
      <c r="CR163" s="2" t="s">
        <v>230</v>
      </c>
      <c r="CS163" s="2" t="s">
        <v>232</v>
      </c>
      <c r="CW163" s="2" t="s">
        <v>232</v>
      </c>
      <c r="CX163" s="2" t="s">
        <v>195</v>
      </c>
      <c r="CY163" s="2" t="s">
        <v>196</v>
      </c>
      <c r="CZ163" s="2" t="s">
        <v>233</v>
      </c>
      <c r="DA163" s="2" t="s">
        <v>375</v>
      </c>
      <c r="DC163" s="2" t="s">
        <v>375</v>
      </c>
      <c r="DD163" s="2" t="s">
        <v>199</v>
      </c>
      <c r="DE163" s="2" t="s">
        <v>200</v>
      </c>
      <c r="DF163" s="2" t="s">
        <v>201</v>
      </c>
      <c r="DG163" s="2">
        <v>79000000</v>
      </c>
      <c r="DH163" s="2">
        <v>83000000</v>
      </c>
      <c r="DI163" s="2" t="s">
        <v>327</v>
      </c>
      <c r="DJ163" s="2" t="s">
        <v>328</v>
      </c>
      <c r="DK163" s="2" t="s">
        <v>214</v>
      </c>
      <c r="DL163" s="2" t="s">
        <v>205</v>
      </c>
      <c r="DM163" s="2" t="s">
        <v>329</v>
      </c>
      <c r="DN163" s="2" t="s">
        <v>228</v>
      </c>
      <c r="DO163" s="2" t="s">
        <v>235</v>
      </c>
      <c r="DP163" s="2" t="s">
        <v>235</v>
      </c>
      <c r="DQ163" s="2" t="s">
        <v>330</v>
      </c>
      <c r="DR163" s="2" t="s">
        <v>376</v>
      </c>
      <c r="DS163" s="2" t="s">
        <v>377</v>
      </c>
      <c r="DT163" s="2" t="s">
        <v>378</v>
      </c>
      <c r="DU163" s="2" t="s">
        <v>378</v>
      </c>
      <c r="DV163" s="2" t="s">
        <v>378</v>
      </c>
      <c r="DW163" s="2">
        <v>46</v>
      </c>
      <c r="DX163" s="2">
        <v>233</v>
      </c>
      <c r="DY163" s="2">
        <v>712</v>
      </c>
      <c r="DZ163" s="2">
        <v>0</v>
      </c>
      <c r="EA163" s="2">
        <v>3</v>
      </c>
      <c r="EB163" s="2">
        <v>235</v>
      </c>
      <c r="EC163" s="2">
        <v>0</v>
      </c>
      <c r="ED163" s="2">
        <v>1</v>
      </c>
      <c r="EE163" s="2">
        <v>72</v>
      </c>
      <c r="EF163" s="2">
        <v>82</v>
      </c>
      <c r="EG163" s="2">
        <v>86</v>
      </c>
      <c r="EH163" s="2">
        <v>0</v>
      </c>
      <c r="EI163" s="2">
        <v>4</v>
      </c>
      <c r="EJ163" s="2">
        <v>0</v>
      </c>
      <c r="EK163" s="2">
        <v>0</v>
      </c>
      <c r="EL163" s="2">
        <v>0</v>
      </c>
      <c r="EM163" s="2" t="s">
        <v>208</v>
      </c>
      <c r="EN163" s="2">
        <v>1325338</v>
      </c>
      <c r="EO163" s="2">
        <v>1327338</v>
      </c>
      <c r="EP163" s="2" t="s">
        <v>236</v>
      </c>
    </row>
    <row r="164" spans="1:146" x14ac:dyDescent="0.2">
      <c r="A164" s="2" t="s">
        <v>166</v>
      </c>
      <c r="B164" s="2" t="s">
        <v>167</v>
      </c>
      <c r="C164" s="2" t="s">
        <v>168</v>
      </c>
      <c r="D164" s="2" t="s">
        <v>320</v>
      </c>
      <c r="E164" s="2" t="s">
        <v>170</v>
      </c>
      <c r="F164" s="2" t="s">
        <v>321</v>
      </c>
      <c r="G164" s="2" t="s">
        <v>172</v>
      </c>
      <c r="H164" s="2" t="s">
        <v>172</v>
      </c>
      <c r="I164" s="2" t="s">
        <v>332</v>
      </c>
      <c r="M164" s="2">
        <v>33960338</v>
      </c>
      <c r="N164" s="2" t="s">
        <v>332</v>
      </c>
      <c r="O164" s="2" t="s">
        <v>324</v>
      </c>
      <c r="P164" s="2" t="s">
        <v>371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6000</v>
      </c>
      <c r="W164" s="2">
        <v>0</v>
      </c>
      <c r="X164" s="2">
        <v>0</v>
      </c>
      <c r="Y164" s="2">
        <v>6000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 t="s">
        <v>176</v>
      </c>
      <c r="AM164" s="2" t="s">
        <v>177</v>
      </c>
      <c r="AN164" s="2" t="s">
        <v>178</v>
      </c>
      <c r="AO164" s="2" t="s">
        <v>179</v>
      </c>
      <c r="AT164" s="2">
        <v>38338</v>
      </c>
      <c r="AV164" s="2" t="s">
        <v>180</v>
      </c>
      <c r="AW164" s="2" t="s">
        <v>181</v>
      </c>
      <c r="AX164" s="2" t="s">
        <v>182</v>
      </c>
      <c r="AY164" s="2" t="s">
        <v>184</v>
      </c>
      <c r="BE164" s="2">
        <v>341338</v>
      </c>
      <c r="BF164" s="2" t="s">
        <v>184</v>
      </c>
      <c r="BG164" s="2" t="s">
        <v>185</v>
      </c>
      <c r="BH164" s="2" t="s">
        <v>186</v>
      </c>
      <c r="BI164" s="2" t="s">
        <v>187</v>
      </c>
      <c r="BJ164" s="2" t="s">
        <v>188</v>
      </c>
      <c r="BN164" s="2">
        <v>30023338</v>
      </c>
      <c r="BO164" s="2" t="s">
        <v>188</v>
      </c>
      <c r="BP164" s="2" t="s">
        <v>379</v>
      </c>
      <c r="BQ164" s="2" t="s">
        <v>380</v>
      </c>
      <c r="BR164" s="2" t="s">
        <v>381</v>
      </c>
      <c r="BS164" s="2" t="s">
        <v>382</v>
      </c>
      <c r="BT164" s="2" t="s">
        <v>383</v>
      </c>
      <c r="BU164" s="2" t="s">
        <v>384</v>
      </c>
      <c r="BV164" s="2" t="s">
        <v>385</v>
      </c>
      <c r="BW164" s="2" t="s">
        <v>386</v>
      </c>
      <c r="BZ164" s="2">
        <v>30075338</v>
      </c>
      <c r="CA164" s="2" t="s">
        <v>386</v>
      </c>
      <c r="CB164" s="2" t="s">
        <v>190</v>
      </c>
      <c r="CC164" s="2" t="s">
        <v>190</v>
      </c>
      <c r="CM164" s="2">
        <v>4338</v>
      </c>
      <c r="CN164" s="2" t="s">
        <v>190</v>
      </c>
      <c r="CO164" s="2" t="s">
        <v>191</v>
      </c>
      <c r="CP164" s="2" t="s">
        <v>191</v>
      </c>
      <c r="CQ164" s="2" t="s">
        <v>192</v>
      </c>
      <c r="CR164" s="2" t="s">
        <v>379</v>
      </c>
      <c r="CS164" s="2" t="s">
        <v>387</v>
      </c>
      <c r="CT164" s="2" t="s">
        <v>388</v>
      </c>
      <c r="CU164" s="2" t="s">
        <v>389</v>
      </c>
      <c r="CV164" s="2" t="s">
        <v>390</v>
      </c>
      <c r="CW164" s="2" t="s">
        <v>390</v>
      </c>
      <c r="CX164" s="2" t="s">
        <v>195</v>
      </c>
      <c r="CY164" s="2" t="s">
        <v>196</v>
      </c>
      <c r="CZ164" s="2" t="s">
        <v>197</v>
      </c>
      <c r="DA164" s="2" t="s">
        <v>197</v>
      </c>
      <c r="DB164" s="2" t="s">
        <v>326</v>
      </c>
      <c r="DC164" s="2" t="s">
        <v>326</v>
      </c>
      <c r="DD164" s="2" t="s">
        <v>199</v>
      </c>
      <c r="DE164" s="2" t="s">
        <v>200</v>
      </c>
      <c r="DF164" s="2" t="s">
        <v>201</v>
      </c>
      <c r="DG164" s="2">
        <v>79000000</v>
      </c>
      <c r="DH164" s="2">
        <v>83000000</v>
      </c>
      <c r="DI164" s="2" t="s">
        <v>327</v>
      </c>
      <c r="DJ164" s="2" t="s">
        <v>328</v>
      </c>
      <c r="DK164" s="2" t="s">
        <v>214</v>
      </c>
      <c r="DL164" s="2" t="s">
        <v>205</v>
      </c>
      <c r="DM164" s="2" t="s">
        <v>329</v>
      </c>
      <c r="DN164" s="2" t="s">
        <v>333</v>
      </c>
      <c r="DO164" s="2" t="s">
        <v>192</v>
      </c>
      <c r="DP164" s="2" t="s">
        <v>192</v>
      </c>
      <c r="DQ164" s="2" t="s">
        <v>330</v>
      </c>
      <c r="DR164" s="2" t="s">
        <v>331</v>
      </c>
      <c r="DS164" s="2" t="s">
        <v>331</v>
      </c>
      <c r="DT164" s="2" t="s">
        <v>331</v>
      </c>
      <c r="DU164" s="2" t="s">
        <v>331</v>
      </c>
      <c r="DV164" s="2" t="s">
        <v>331</v>
      </c>
      <c r="DW164" s="2">
        <v>64</v>
      </c>
      <c r="DX164" s="2">
        <v>343</v>
      </c>
      <c r="DY164" s="2">
        <v>1092</v>
      </c>
      <c r="DZ164" s="2">
        <v>2733</v>
      </c>
      <c r="EA164" s="2">
        <v>4</v>
      </c>
      <c r="EB164" s="2">
        <v>12</v>
      </c>
      <c r="EC164" s="2">
        <v>18</v>
      </c>
      <c r="ED164" s="2">
        <v>1</v>
      </c>
      <c r="EE164" s="2">
        <v>72</v>
      </c>
      <c r="EF164" s="2">
        <v>75</v>
      </c>
      <c r="EG164" s="2">
        <v>76</v>
      </c>
      <c r="EH164" s="2">
        <v>95</v>
      </c>
      <c r="EI164" s="2">
        <v>4</v>
      </c>
      <c r="EJ164" s="2">
        <v>0</v>
      </c>
      <c r="EK164" s="2">
        <v>0</v>
      </c>
      <c r="EL164" s="2">
        <v>0</v>
      </c>
      <c r="EM164" s="2" t="s">
        <v>208</v>
      </c>
      <c r="EN164" s="2">
        <v>1325338</v>
      </c>
      <c r="EO164" s="2">
        <v>1327338</v>
      </c>
      <c r="EP164" s="2" t="s">
        <v>379</v>
      </c>
    </row>
    <row r="165" spans="1:146" x14ac:dyDescent="0.2">
      <c r="A165" s="2" t="s">
        <v>166</v>
      </c>
      <c r="B165" s="2" t="s">
        <v>167</v>
      </c>
      <c r="C165" s="2" t="s">
        <v>168</v>
      </c>
      <c r="D165" s="2" t="s">
        <v>320</v>
      </c>
      <c r="E165" s="2" t="s">
        <v>170</v>
      </c>
      <c r="F165" s="2" t="s">
        <v>321</v>
      </c>
      <c r="G165" s="2" t="s">
        <v>172</v>
      </c>
      <c r="H165" s="2" t="s">
        <v>172</v>
      </c>
      <c r="I165" s="2" t="s">
        <v>399</v>
      </c>
      <c r="M165" s="2">
        <v>33961338</v>
      </c>
      <c r="N165" s="2" t="s">
        <v>399</v>
      </c>
      <c r="O165" s="2" t="s">
        <v>324</v>
      </c>
      <c r="P165" s="2" t="s">
        <v>371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15000</v>
      </c>
      <c r="W165" s="2">
        <v>0</v>
      </c>
      <c r="X165" s="2">
        <v>0</v>
      </c>
      <c r="Y165" s="2">
        <v>15000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 t="s">
        <v>176</v>
      </c>
      <c r="AM165" s="2" t="s">
        <v>177</v>
      </c>
      <c r="AN165" s="2" t="s">
        <v>178</v>
      </c>
      <c r="AO165" s="2" t="s">
        <v>179</v>
      </c>
      <c r="AT165" s="2">
        <v>38338</v>
      </c>
      <c r="AV165" s="2" t="s">
        <v>180</v>
      </c>
      <c r="AW165" s="2" t="s">
        <v>181</v>
      </c>
      <c r="AX165" s="2" t="s">
        <v>182</v>
      </c>
      <c r="AY165" s="2" t="s">
        <v>184</v>
      </c>
      <c r="BE165" s="2">
        <v>341338</v>
      </c>
      <c r="BF165" s="2" t="s">
        <v>184</v>
      </c>
      <c r="BG165" s="2" t="s">
        <v>185</v>
      </c>
      <c r="BH165" s="2" t="s">
        <v>186</v>
      </c>
      <c r="BI165" s="2" t="s">
        <v>187</v>
      </c>
      <c r="BJ165" s="2" t="s">
        <v>188</v>
      </c>
      <c r="BN165" s="2">
        <v>30023338</v>
      </c>
      <c r="BO165" s="2" t="s">
        <v>188</v>
      </c>
      <c r="BP165" s="2" t="s">
        <v>379</v>
      </c>
      <c r="BQ165" s="2" t="s">
        <v>380</v>
      </c>
      <c r="BR165" s="2" t="s">
        <v>381</v>
      </c>
      <c r="BS165" s="2" t="s">
        <v>382</v>
      </c>
      <c r="BT165" s="2" t="s">
        <v>383</v>
      </c>
      <c r="BU165" s="2" t="s">
        <v>384</v>
      </c>
      <c r="BV165" s="2" t="s">
        <v>385</v>
      </c>
      <c r="BW165" s="2" t="s">
        <v>386</v>
      </c>
      <c r="BZ165" s="2">
        <v>30075338</v>
      </c>
      <c r="CA165" s="2" t="s">
        <v>386</v>
      </c>
      <c r="CB165" s="2" t="s">
        <v>190</v>
      </c>
      <c r="CC165" s="2" t="s">
        <v>190</v>
      </c>
      <c r="CM165" s="2">
        <v>4338</v>
      </c>
      <c r="CN165" s="2" t="s">
        <v>190</v>
      </c>
      <c r="CO165" s="2" t="s">
        <v>191</v>
      </c>
      <c r="CP165" s="2" t="s">
        <v>191</v>
      </c>
      <c r="CQ165" s="2" t="s">
        <v>192</v>
      </c>
      <c r="CR165" s="2" t="s">
        <v>379</v>
      </c>
      <c r="CS165" s="2" t="s">
        <v>387</v>
      </c>
      <c r="CT165" s="2" t="s">
        <v>388</v>
      </c>
      <c r="CU165" s="2" t="s">
        <v>389</v>
      </c>
      <c r="CV165" s="2" t="s">
        <v>390</v>
      </c>
      <c r="CW165" s="2" t="s">
        <v>390</v>
      </c>
      <c r="CX165" s="2" t="s">
        <v>195</v>
      </c>
      <c r="CY165" s="2" t="s">
        <v>196</v>
      </c>
      <c r="CZ165" s="2" t="s">
        <v>197</v>
      </c>
      <c r="DA165" s="2" t="s">
        <v>197</v>
      </c>
      <c r="DB165" s="2" t="s">
        <v>326</v>
      </c>
      <c r="DC165" s="2" t="s">
        <v>326</v>
      </c>
      <c r="DD165" s="2" t="s">
        <v>199</v>
      </c>
      <c r="DE165" s="2" t="s">
        <v>200</v>
      </c>
      <c r="DF165" s="2" t="s">
        <v>201</v>
      </c>
      <c r="DG165" s="2">
        <v>79000000</v>
      </c>
      <c r="DH165" s="2">
        <v>83000000</v>
      </c>
      <c r="DI165" s="2" t="s">
        <v>327</v>
      </c>
      <c r="DJ165" s="2" t="s">
        <v>328</v>
      </c>
      <c r="DK165" s="2" t="s">
        <v>214</v>
      </c>
      <c r="DL165" s="2" t="s">
        <v>205</v>
      </c>
      <c r="DM165" s="2" t="s">
        <v>329</v>
      </c>
      <c r="DN165" s="2" t="s">
        <v>333</v>
      </c>
      <c r="DO165" s="2" t="s">
        <v>192</v>
      </c>
      <c r="DP165" s="2" t="s">
        <v>192</v>
      </c>
      <c r="DQ165" s="2" t="s">
        <v>330</v>
      </c>
      <c r="DR165" s="2" t="s">
        <v>331</v>
      </c>
      <c r="DS165" s="2" t="s">
        <v>331</v>
      </c>
      <c r="DT165" s="2" t="s">
        <v>331</v>
      </c>
      <c r="DU165" s="2" t="s">
        <v>331</v>
      </c>
      <c r="DV165" s="2" t="s">
        <v>331</v>
      </c>
      <c r="DW165" s="2">
        <v>64</v>
      </c>
      <c r="DX165" s="2">
        <v>343</v>
      </c>
      <c r="DY165" s="2">
        <v>1092</v>
      </c>
      <c r="DZ165" s="2">
        <v>2733</v>
      </c>
      <c r="EA165" s="2">
        <v>4</v>
      </c>
      <c r="EB165" s="2">
        <v>12</v>
      </c>
      <c r="EC165" s="2">
        <v>18</v>
      </c>
      <c r="ED165" s="2">
        <v>1</v>
      </c>
      <c r="EE165" s="2">
        <v>72</v>
      </c>
      <c r="EF165" s="2">
        <v>75</v>
      </c>
      <c r="EG165" s="2">
        <v>76</v>
      </c>
      <c r="EH165" s="2">
        <v>95</v>
      </c>
      <c r="EI165" s="2">
        <v>4</v>
      </c>
      <c r="EJ165" s="2">
        <v>0</v>
      </c>
      <c r="EK165" s="2">
        <v>0</v>
      </c>
      <c r="EL165" s="2">
        <v>0</v>
      </c>
      <c r="EM165" s="2" t="s">
        <v>208</v>
      </c>
      <c r="EN165" s="2">
        <v>1325338</v>
      </c>
      <c r="EO165" s="2">
        <v>1327338</v>
      </c>
      <c r="EP165" s="2" t="s">
        <v>379</v>
      </c>
    </row>
    <row r="166" spans="1:146" x14ac:dyDescent="0.2">
      <c r="A166" s="2" t="s">
        <v>166</v>
      </c>
      <c r="B166" s="2" t="s">
        <v>167</v>
      </c>
      <c r="C166" s="2" t="s">
        <v>168</v>
      </c>
      <c r="D166" s="2" t="s">
        <v>320</v>
      </c>
      <c r="E166" s="2" t="s">
        <v>170</v>
      </c>
      <c r="F166" s="2" t="s">
        <v>321</v>
      </c>
      <c r="G166" s="2" t="s">
        <v>172</v>
      </c>
      <c r="H166" s="2" t="s">
        <v>172</v>
      </c>
      <c r="I166" s="2" t="s">
        <v>399</v>
      </c>
      <c r="M166" s="2">
        <v>33961338</v>
      </c>
      <c r="N166" s="2" t="s">
        <v>399</v>
      </c>
      <c r="O166" s="2" t="s">
        <v>324</v>
      </c>
      <c r="P166" s="2" t="s">
        <v>371</v>
      </c>
      <c r="Q166" s="2">
        <v>34831.4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34831.4</v>
      </c>
      <c r="Y166" s="2">
        <v>-34831.4</v>
      </c>
      <c r="Z166" s="2">
        <v>18991.36</v>
      </c>
      <c r="AA166" s="2">
        <v>0</v>
      </c>
      <c r="AB166" s="2">
        <v>7688.3</v>
      </c>
      <c r="AC166" s="2">
        <v>8151.74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 t="s">
        <v>176</v>
      </c>
      <c r="AM166" s="2" t="s">
        <v>177</v>
      </c>
      <c r="AN166" s="2" t="s">
        <v>178</v>
      </c>
      <c r="AO166" s="2" t="s">
        <v>179</v>
      </c>
      <c r="AT166" s="2">
        <v>38338</v>
      </c>
      <c r="AV166" s="2" t="s">
        <v>180</v>
      </c>
      <c r="AW166" s="2" t="s">
        <v>181</v>
      </c>
      <c r="AX166" s="2" t="s">
        <v>182</v>
      </c>
      <c r="AY166" s="2" t="s">
        <v>184</v>
      </c>
      <c r="BE166" s="2">
        <v>341338</v>
      </c>
      <c r="BF166" s="2" t="s">
        <v>184</v>
      </c>
      <c r="BG166" s="2" t="s">
        <v>185</v>
      </c>
      <c r="BH166" s="2" t="s">
        <v>186</v>
      </c>
      <c r="BI166" s="2" t="s">
        <v>187</v>
      </c>
      <c r="BJ166" s="2" t="s">
        <v>188</v>
      </c>
      <c r="BN166" s="2">
        <v>30023338</v>
      </c>
      <c r="BO166" s="2" t="s">
        <v>188</v>
      </c>
      <c r="BP166" s="2" t="s">
        <v>189</v>
      </c>
      <c r="BQ166" s="2" t="s">
        <v>189</v>
      </c>
      <c r="BZ166" s="2">
        <v>235338</v>
      </c>
      <c r="CA166" s="2" t="s">
        <v>189</v>
      </c>
      <c r="CB166" s="2" t="s">
        <v>190</v>
      </c>
      <c r="CC166" s="2" t="s">
        <v>190</v>
      </c>
      <c r="CM166" s="2">
        <v>4338</v>
      </c>
      <c r="CN166" s="2" t="s">
        <v>190</v>
      </c>
      <c r="CO166" s="2" t="s">
        <v>191</v>
      </c>
      <c r="CP166" s="2" t="s">
        <v>191</v>
      </c>
      <c r="CQ166" s="2" t="s">
        <v>192</v>
      </c>
      <c r="CR166" s="2" t="s">
        <v>240</v>
      </c>
      <c r="CS166" s="2" t="s">
        <v>241</v>
      </c>
      <c r="CT166" s="2" t="s">
        <v>342</v>
      </c>
      <c r="CW166" s="2" t="s">
        <v>342</v>
      </c>
      <c r="CX166" s="2" t="s">
        <v>195</v>
      </c>
      <c r="CY166" s="2" t="s">
        <v>196</v>
      </c>
      <c r="CZ166" s="2" t="s">
        <v>197</v>
      </c>
      <c r="DA166" s="2" t="s">
        <v>197</v>
      </c>
      <c r="DB166" s="2" t="s">
        <v>326</v>
      </c>
      <c r="DC166" s="2" t="s">
        <v>326</v>
      </c>
      <c r="DD166" s="2" t="s">
        <v>199</v>
      </c>
      <c r="DE166" s="2" t="s">
        <v>200</v>
      </c>
      <c r="DF166" s="2" t="s">
        <v>201</v>
      </c>
      <c r="DG166" s="2">
        <v>79000000</v>
      </c>
      <c r="DH166" s="2">
        <v>83000000</v>
      </c>
      <c r="DI166" s="2" t="s">
        <v>327</v>
      </c>
      <c r="DJ166" s="2" t="s">
        <v>328</v>
      </c>
      <c r="DK166" s="2" t="s">
        <v>214</v>
      </c>
      <c r="DL166" s="2" t="s">
        <v>205</v>
      </c>
      <c r="DM166" s="2" t="s">
        <v>329</v>
      </c>
      <c r="DN166" s="2" t="s">
        <v>333</v>
      </c>
      <c r="DO166" s="2" t="s">
        <v>192</v>
      </c>
      <c r="DP166" s="2" t="s">
        <v>192</v>
      </c>
      <c r="DQ166" s="2" t="s">
        <v>330</v>
      </c>
      <c r="DR166" s="2" t="s">
        <v>331</v>
      </c>
      <c r="DS166" s="2" t="s">
        <v>331</v>
      </c>
      <c r="DT166" s="2" t="s">
        <v>331</v>
      </c>
      <c r="DU166" s="2" t="s">
        <v>331</v>
      </c>
      <c r="DV166" s="2" t="s">
        <v>331</v>
      </c>
      <c r="DW166" s="2">
        <v>64</v>
      </c>
      <c r="DX166" s="2">
        <v>339</v>
      </c>
      <c r="DY166" s="2">
        <v>834</v>
      </c>
      <c r="DZ166" s="2">
        <v>2128</v>
      </c>
      <c r="EA166" s="2">
        <v>3</v>
      </c>
      <c r="EB166" s="2">
        <v>235</v>
      </c>
      <c r="EC166" s="2">
        <v>0</v>
      </c>
      <c r="ED166" s="2">
        <v>1</v>
      </c>
      <c r="EE166" s="2">
        <v>72</v>
      </c>
      <c r="EF166" s="2">
        <v>75</v>
      </c>
      <c r="EG166" s="2">
        <v>76</v>
      </c>
      <c r="EH166" s="2">
        <v>95</v>
      </c>
      <c r="EI166" s="2">
        <v>4</v>
      </c>
      <c r="EJ166" s="2">
        <v>0</v>
      </c>
      <c r="EK166" s="2">
        <v>0</v>
      </c>
      <c r="EL166" s="2">
        <v>0</v>
      </c>
      <c r="EM166" s="2" t="s">
        <v>208</v>
      </c>
      <c r="EN166" s="2">
        <v>1325338</v>
      </c>
      <c r="EO166" s="2">
        <v>1327338</v>
      </c>
      <c r="EP166" s="2" t="s">
        <v>240</v>
      </c>
    </row>
    <row r="167" spans="1:146" x14ac:dyDescent="0.2">
      <c r="A167" s="2" t="s">
        <v>166</v>
      </c>
      <c r="B167" s="2" t="s">
        <v>167</v>
      </c>
      <c r="C167" s="2" t="s">
        <v>168</v>
      </c>
      <c r="D167" s="2" t="s">
        <v>320</v>
      </c>
      <c r="E167" s="2" t="s">
        <v>170</v>
      </c>
      <c r="F167" s="2" t="s">
        <v>321</v>
      </c>
      <c r="G167" s="2" t="s">
        <v>172</v>
      </c>
      <c r="H167" s="2" t="s">
        <v>172</v>
      </c>
      <c r="I167" s="2" t="s">
        <v>399</v>
      </c>
      <c r="M167" s="2">
        <v>33961338</v>
      </c>
      <c r="N167" s="2" t="s">
        <v>399</v>
      </c>
      <c r="O167" s="2" t="s">
        <v>324</v>
      </c>
      <c r="P167" s="2" t="s">
        <v>371</v>
      </c>
      <c r="Q167" s="2">
        <v>88945.94</v>
      </c>
      <c r="R167" s="2">
        <v>0</v>
      </c>
      <c r="S167" s="2">
        <v>0</v>
      </c>
      <c r="T167" s="2">
        <v>0</v>
      </c>
      <c r="U167" s="2">
        <v>0</v>
      </c>
      <c r="V167" s="2">
        <v>63000</v>
      </c>
      <c r="W167" s="2">
        <v>0</v>
      </c>
      <c r="X167" s="2">
        <v>97546.82</v>
      </c>
      <c r="Y167" s="2">
        <v>-34546.82</v>
      </c>
      <c r="Z167" s="2">
        <v>4199.13</v>
      </c>
      <c r="AA167" s="2">
        <v>8444.4699999999993</v>
      </c>
      <c r="AB167" s="2">
        <v>8444.4699999999993</v>
      </c>
      <c r="AC167" s="2">
        <v>8444.4699999999993</v>
      </c>
      <c r="AD167" s="2">
        <v>8493.07</v>
      </c>
      <c r="AE167" s="2">
        <v>8473.7199999999993</v>
      </c>
      <c r="AF167" s="2">
        <v>8473.7199999999993</v>
      </c>
      <c r="AG167" s="2">
        <v>8473.7199999999993</v>
      </c>
      <c r="AH167" s="2">
        <v>8493.11</v>
      </c>
      <c r="AI167" s="2">
        <v>8503.0300000000007</v>
      </c>
      <c r="AJ167" s="2">
        <v>8503.0300000000007</v>
      </c>
      <c r="AK167" s="2">
        <v>8600.8799999999992</v>
      </c>
      <c r="AL167" s="2" t="s">
        <v>176</v>
      </c>
      <c r="AM167" s="2" t="s">
        <v>177</v>
      </c>
      <c r="AN167" s="2" t="s">
        <v>178</v>
      </c>
      <c r="AO167" s="2" t="s">
        <v>179</v>
      </c>
      <c r="AT167" s="2">
        <v>38338</v>
      </c>
      <c r="AV167" s="2" t="s">
        <v>180</v>
      </c>
      <c r="AW167" s="2" t="s">
        <v>181</v>
      </c>
      <c r="AX167" s="2" t="s">
        <v>182</v>
      </c>
      <c r="AY167" s="2" t="s">
        <v>184</v>
      </c>
      <c r="BE167" s="2">
        <v>341338</v>
      </c>
      <c r="BF167" s="2" t="s">
        <v>184</v>
      </c>
      <c r="BG167" s="2" t="s">
        <v>185</v>
      </c>
      <c r="BH167" s="2" t="s">
        <v>186</v>
      </c>
      <c r="BI167" s="2" t="s">
        <v>187</v>
      </c>
      <c r="BJ167" s="2" t="s">
        <v>188</v>
      </c>
      <c r="BN167" s="2">
        <v>30023338</v>
      </c>
      <c r="BO167" s="2" t="s">
        <v>188</v>
      </c>
      <c r="BP167" s="2" t="s">
        <v>189</v>
      </c>
      <c r="BQ167" s="2" t="s">
        <v>189</v>
      </c>
      <c r="BZ167" s="2">
        <v>235338</v>
      </c>
      <c r="CA167" s="2" t="s">
        <v>189</v>
      </c>
      <c r="CB167" s="2" t="s">
        <v>190</v>
      </c>
      <c r="CC167" s="2" t="s">
        <v>190</v>
      </c>
      <c r="CM167" s="2">
        <v>4338</v>
      </c>
      <c r="CN167" s="2" t="s">
        <v>190</v>
      </c>
      <c r="CO167" s="2" t="s">
        <v>191</v>
      </c>
      <c r="CP167" s="2" t="s">
        <v>191</v>
      </c>
      <c r="CQ167" s="2" t="s">
        <v>256</v>
      </c>
      <c r="CR167" s="2" t="s">
        <v>257</v>
      </c>
      <c r="CS167" s="2" t="s">
        <v>343</v>
      </c>
      <c r="CT167" s="2" t="s">
        <v>259</v>
      </c>
      <c r="CU167" s="2" t="s">
        <v>260</v>
      </c>
      <c r="CV167" s="2" t="s">
        <v>350</v>
      </c>
      <c r="CW167" s="2" t="s">
        <v>350</v>
      </c>
      <c r="CX167" s="2" t="s">
        <v>195</v>
      </c>
      <c r="CY167" s="2" t="s">
        <v>196</v>
      </c>
      <c r="CZ167" s="2" t="s">
        <v>197</v>
      </c>
      <c r="DA167" s="2" t="s">
        <v>197</v>
      </c>
      <c r="DB167" s="2" t="s">
        <v>326</v>
      </c>
      <c r="DC167" s="2" t="s">
        <v>326</v>
      </c>
      <c r="DD167" s="2" t="s">
        <v>199</v>
      </c>
      <c r="DE167" s="2" t="s">
        <v>200</v>
      </c>
      <c r="DF167" s="2" t="s">
        <v>201</v>
      </c>
      <c r="DG167" s="2">
        <v>79000000</v>
      </c>
      <c r="DH167" s="2">
        <v>83000000</v>
      </c>
      <c r="DI167" s="2" t="s">
        <v>327</v>
      </c>
      <c r="DJ167" s="2" t="s">
        <v>328</v>
      </c>
      <c r="DK167" s="2" t="s">
        <v>214</v>
      </c>
      <c r="DL167" s="2" t="s">
        <v>205</v>
      </c>
      <c r="DM167" s="2" t="s">
        <v>329</v>
      </c>
      <c r="DN167" s="2" t="s">
        <v>333</v>
      </c>
      <c r="DO167" s="2" t="s">
        <v>256</v>
      </c>
      <c r="DP167" s="2" t="s">
        <v>256</v>
      </c>
      <c r="DQ167" s="2" t="s">
        <v>330</v>
      </c>
      <c r="DR167" s="2" t="s">
        <v>345</v>
      </c>
      <c r="DS167" s="2" t="s">
        <v>346</v>
      </c>
      <c r="DT167" s="2" t="s">
        <v>347</v>
      </c>
      <c r="DU167" s="2" t="s">
        <v>347</v>
      </c>
      <c r="DV167" s="2" t="s">
        <v>347</v>
      </c>
      <c r="DW167" s="2">
        <v>63</v>
      </c>
      <c r="DX167" s="2">
        <v>358</v>
      </c>
      <c r="DY167" s="2">
        <v>1113</v>
      </c>
      <c r="DZ167" s="2">
        <v>2829</v>
      </c>
      <c r="EA167" s="2">
        <v>3</v>
      </c>
      <c r="EB167" s="2">
        <v>235</v>
      </c>
      <c r="EC167" s="2">
        <v>0</v>
      </c>
      <c r="ED167" s="2">
        <v>1</v>
      </c>
      <c r="EE167" s="2">
        <v>72</v>
      </c>
      <c r="EF167" s="2">
        <v>75</v>
      </c>
      <c r="EG167" s="2">
        <v>76</v>
      </c>
      <c r="EH167" s="2">
        <v>95</v>
      </c>
      <c r="EI167" s="2">
        <v>4</v>
      </c>
      <c r="EJ167" s="2">
        <v>0</v>
      </c>
      <c r="EK167" s="2">
        <v>0</v>
      </c>
      <c r="EL167" s="2">
        <v>0</v>
      </c>
      <c r="EM167" s="2" t="s">
        <v>208</v>
      </c>
      <c r="EN167" s="2">
        <v>1325338</v>
      </c>
      <c r="EO167" s="2">
        <v>1327338</v>
      </c>
      <c r="EP167" s="2" t="s">
        <v>257</v>
      </c>
    </row>
    <row r="168" spans="1:146" x14ac:dyDescent="0.2">
      <c r="A168" s="2" t="s">
        <v>166</v>
      </c>
      <c r="B168" s="2" t="s">
        <v>167</v>
      </c>
      <c r="C168" s="2" t="s">
        <v>168</v>
      </c>
      <c r="D168" s="2" t="s">
        <v>320</v>
      </c>
      <c r="E168" s="2" t="s">
        <v>170</v>
      </c>
      <c r="F168" s="2" t="s">
        <v>321</v>
      </c>
      <c r="G168" s="2" t="s">
        <v>172</v>
      </c>
      <c r="H168" s="2" t="s">
        <v>172</v>
      </c>
      <c r="I168" s="2" t="s">
        <v>210</v>
      </c>
      <c r="M168" s="2">
        <v>33946338</v>
      </c>
      <c r="N168" s="2" t="s">
        <v>210</v>
      </c>
      <c r="O168" s="2" t="s">
        <v>324</v>
      </c>
      <c r="P168" s="2" t="s">
        <v>371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85000</v>
      </c>
      <c r="W168" s="2">
        <v>0</v>
      </c>
      <c r="X168" s="2">
        <v>0</v>
      </c>
      <c r="Y168" s="2">
        <v>85000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 t="s">
        <v>176</v>
      </c>
      <c r="AM168" s="2" t="s">
        <v>177</v>
      </c>
      <c r="AN168" s="2" t="s">
        <v>178</v>
      </c>
      <c r="AO168" s="2" t="s">
        <v>179</v>
      </c>
      <c r="AT168" s="2">
        <v>38338</v>
      </c>
      <c r="AV168" s="2" t="s">
        <v>180</v>
      </c>
      <c r="AW168" s="2" t="s">
        <v>181</v>
      </c>
      <c r="AX168" s="2" t="s">
        <v>182</v>
      </c>
      <c r="AY168" s="2" t="s">
        <v>184</v>
      </c>
      <c r="BE168" s="2">
        <v>341338</v>
      </c>
      <c r="BF168" s="2" t="s">
        <v>184</v>
      </c>
      <c r="BG168" s="2" t="s">
        <v>185</v>
      </c>
      <c r="BH168" s="2" t="s">
        <v>186</v>
      </c>
      <c r="BI168" s="2" t="s">
        <v>187</v>
      </c>
      <c r="BJ168" s="2" t="s">
        <v>188</v>
      </c>
      <c r="BN168" s="2">
        <v>30023338</v>
      </c>
      <c r="BO168" s="2" t="s">
        <v>188</v>
      </c>
      <c r="BP168" s="2" t="s">
        <v>189</v>
      </c>
      <c r="BQ168" s="2" t="s">
        <v>189</v>
      </c>
      <c r="BZ168" s="2">
        <v>235338</v>
      </c>
      <c r="CA168" s="2" t="s">
        <v>189</v>
      </c>
      <c r="CB168" s="2" t="s">
        <v>190</v>
      </c>
      <c r="CC168" s="2" t="s">
        <v>190</v>
      </c>
      <c r="CM168" s="2">
        <v>4338</v>
      </c>
      <c r="CN168" s="2" t="s">
        <v>190</v>
      </c>
      <c r="CO168" s="2" t="s">
        <v>191</v>
      </c>
      <c r="CP168" s="2" t="s">
        <v>191</v>
      </c>
      <c r="CQ168" s="2" t="s">
        <v>256</v>
      </c>
      <c r="CR168" s="2" t="s">
        <v>257</v>
      </c>
      <c r="CS168" s="2" t="s">
        <v>343</v>
      </c>
      <c r="CT168" s="2" t="s">
        <v>259</v>
      </c>
      <c r="CU168" s="2" t="s">
        <v>260</v>
      </c>
      <c r="CV168" s="2" t="s">
        <v>350</v>
      </c>
      <c r="CW168" s="2" t="s">
        <v>350</v>
      </c>
      <c r="CX168" s="2" t="s">
        <v>195</v>
      </c>
      <c r="CY168" s="2" t="s">
        <v>196</v>
      </c>
      <c r="CZ168" s="2" t="s">
        <v>197</v>
      </c>
      <c r="DA168" s="2" t="s">
        <v>197</v>
      </c>
      <c r="DB168" s="2" t="s">
        <v>326</v>
      </c>
      <c r="DC168" s="2" t="s">
        <v>326</v>
      </c>
      <c r="DD168" s="2" t="s">
        <v>199</v>
      </c>
      <c r="DE168" s="2" t="s">
        <v>200</v>
      </c>
      <c r="DF168" s="2" t="s">
        <v>201</v>
      </c>
      <c r="DG168" s="2">
        <v>79000000</v>
      </c>
      <c r="DH168" s="2">
        <v>83000000</v>
      </c>
      <c r="DI168" s="2" t="s">
        <v>327</v>
      </c>
      <c r="DJ168" s="2" t="s">
        <v>328</v>
      </c>
      <c r="DK168" s="2" t="s">
        <v>214</v>
      </c>
      <c r="DL168" s="2" t="s">
        <v>205</v>
      </c>
      <c r="DM168" s="2" t="s">
        <v>329</v>
      </c>
      <c r="DN168" s="2" t="s">
        <v>333</v>
      </c>
      <c r="DO168" s="2" t="s">
        <v>256</v>
      </c>
      <c r="DP168" s="2" t="s">
        <v>256</v>
      </c>
      <c r="DQ168" s="2" t="s">
        <v>330</v>
      </c>
      <c r="DR168" s="2" t="s">
        <v>345</v>
      </c>
      <c r="DS168" s="2" t="s">
        <v>346</v>
      </c>
      <c r="DT168" s="2" t="s">
        <v>347</v>
      </c>
      <c r="DU168" s="2" t="s">
        <v>347</v>
      </c>
      <c r="DV168" s="2" t="s">
        <v>347</v>
      </c>
      <c r="DW168" s="2">
        <v>63</v>
      </c>
      <c r="DX168" s="2">
        <v>358</v>
      </c>
      <c r="DY168" s="2">
        <v>1113</v>
      </c>
      <c r="DZ168" s="2">
        <v>2829</v>
      </c>
      <c r="EA168" s="2">
        <v>3</v>
      </c>
      <c r="EB168" s="2">
        <v>235</v>
      </c>
      <c r="EC168" s="2">
        <v>0</v>
      </c>
      <c r="ED168" s="2">
        <v>1</v>
      </c>
      <c r="EE168" s="2">
        <v>72</v>
      </c>
      <c r="EF168" s="2">
        <v>75</v>
      </c>
      <c r="EG168" s="2">
        <v>76</v>
      </c>
      <c r="EH168" s="2">
        <v>95</v>
      </c>
      <c r="EI168" s="2">
        <v>4</v>
      </c>
      <c r="EJ168" s="2">
        <v>0</v>
      </c>
      <c r="EK168" s="2">
        <v>0</v>
      </c>
      <c r="EL168" s="2">
        <v>0</v>
      </c>
      <c r="EM168" s="2" t="s">
        <v>208</v>
      </c>
      <c r="EN168" s="2">
        <v>1325338</v>
      </c>
      <c r="EO168" s="2">
        <v>1327338</v>
      </c>
      <c r="EP168" s="2" t="s">
        <v>257</v>
      </c>
    </row>
    <row r="169" spans="1:146" x14ac:dyDescent="0.2">
      <c r="A169" s="2" t="s">
        <v>166</v>
      </c>
      <c r="B169" s="2" t="s">
        <v>167</v>
      </c>
      <c r="C169" s="2" t="s">
        <v>168</v>
      </c>
      <c r="D169" s="2" t="s">
        <v>320</v>
      </c>
      <c r="E169" s="2" t="s">
        <v>170</v>
      </c>
      <c r="F169" s="2" t="s">
        <v>321</v>
      </c>
      <c r="G169" s="2" t="s">
        <v>172</v>
      </c>
      <c r="H169" s="2" t="s">
        <v>172</v>
      </c>
      <c r="I169" s="2" t="s">
        <v>399</v>
      </c>
      <c r="M169" s="2">
        <v>33961338</v>
      </c>
      <c r="N169" s="2" t="s">
        <v>399</v>
      </c>
      <c r="O169" s="2" t="s">
        <v>324</v>
      </c>
      <c r="P169" s="2" t="s">
        <v>371</v>
      </c>
      <c r="Q169" s="2">
        <v>1208148.04</v>
      </c>
      <c r="R169" s="2">
        <v>0</v>
      </c>
      <c r="S169" s="2">
        <v>0</v>
      </c>
      <c r="T169" s="2">
        <v>0</v>
      </c>
      <c r="U169" s="2">
        <v>0</v>
      </c>
      <c r="V169" s="2">
        <v>1115000</v>
      </c>
      <c r="W169" s="2">
        <v>0</v>
      </c>
      <c r="X169" s="2">
        <v>1318423.92</v>
      </c>
      <c r="Y169" s="2">
        <v>-203423.92</v>
      </c>
      <c r="Z169" s="2">
        <v>101539.25</v>
      </c>
      <c r="AA169" s="2">
        <v>101539.25</v>
      </c>
      <c r="AB169" s="2">
        <v>121035.32</v>
      </c>
      <c r="AC169" s="2">
        <v>108037.94</v>
      </c>
      <c r="AD169" s="2">
        <v>113804</v>
      </c>
      <c r="AE169" s="2">
        <v>110812.88</v>
      </c>
      <c r="AF169" s="2">
        <v>110275.88</v>
      </c>
      <c r="AG169" s="2">
        <v>110275.88</v>
      </c>
      <c r="AH169" s="2">
        <v>110275.88</v>
      </c>
      <c r="AI169" s="2">
        <v>110275.88</v>
      </c>
      <c r="AJ169" s="2">
        <v>110275.88</v>
      </c>
      <c r="AK169" s="2">
        <v>110275.88</v>
      </c>
      <c r="AL169" s="2" t="s">
        <v>176</v>
      </c>
      <c r="AM169" s="2" t="s">
        <v>177</v>
      </c>
      <c r="AN169" s="2" t="s">
        <v>178</v>
      </c>
      <c r="AO169" s="2" t="s">
        <v>179</v>
      </c>
      <c r="AT169" s="2">
        <v>38338</v>
      </c>
      <c r="AV169" s="2" t="s">
        <v>180</v>
      </c>
      <c r="AW169" s="2" t="s">
        <v>181</v>
      </c>
      <c r="AX169" s="2" t="s">
        <v>182</v>
      </c>
      <c r="AY169" s="2" t="s">
        <v>184</v>
      </c>
      <c r="BE169" s="2">
        <v>341338</v>
      </c>
      <c r="BF169" s="2" t="s">
        <v>184</v>
      </c>
      <c r="BG169" s="2" t="s">
        <v>185</v>
      </c>
      <c r="BH169" s="2" t="s">
        <v>186</v>
      </c>
      <c r="BI169" s="2" t="s">
        <v>187</v>
      </c>
      <c r="BJ169" s="2" t="s">
        <v>188</v>
      </c>
      <c r="BN169" s="2">
        <v>30023338</v>
      </c>
      <c r="BO169" s="2" t="s">
        <v>188</v>
      </c>
      <c r="BP169" s="2" t="s">
        <v>189</v>
      </c>
      <c r="BQ169" s="2" t="s">
        <v>189</v>
      </c>
      <c r="BZ169" s="2">
        <v>235338</v>
      </c>
      <c r="CA169" s="2" t="s">
        <v>189</v>
      </c>
      <c r="CB169" s="2" t="s">
        <v>190</v>
      </c>
      <c r="CC169" s="2" t="s">
        <v>190</v>
      </c>
      <c r="CM169" s="2">
        <v>4338</v>
      </c>
      <c r="CN169" s="2" t="s">
        <v>190</v>
      </c>
      <c r="CO169" s="2" t="s">
        <v>191</v>
      </c>
      <c r="CP169" s="2" t="s">
        <v>191</v>
      </c>
      <c r="CQ169" s="2" t="s">
        <v>256</v>
      </c>
      <c r="CR169" s="2" t="s">
        <v>257</v>
      </c>
      <c r="CS169" s="2" t="s">
        <v>343</v>
      </c>
      <c r="CT169" s="2" t="s">
        <v>272</v>
      </c>
      <c r="CU169" s="2" t="s">
        <v>348</v>
      </c>
      <c r="CW169" s="2" t="s">
        <v>348</v>
      </c>
      <c r="CX169" s="2" t="s">
        <v>195</v>
      </c>
      <c r="CY169" s="2" t="s">
        <v>196</v>
      </c>
      <c r="CZ169" s="2" t="s">
        <v>197</v>
      </c>
      <c r="DA169" s="2" t="s">
        <v>197</v>
      </c>
      <c r="DB169" s="2" t="s">
        <v>326</v>
      </c>
      <c r="DC169" s="2" t="s">
        <v>326</v>
      </c>
      <c r="DD169" s="2" t="s">
        <v>199</v>
      </c>
      <c r="DE169" s="2" t="s">
        <v>200</v>
      </c>
      <c r="DF169" s="2" t="s">
        <v>201</v>
      </c>
      <c r="DG169" s="2">
        <v>79000000</v>
      </c>
      <c r="DH169" s="2">
        <v>83000000</v>
      </c>
      <c r="DI169" s="2" t="s">
        <v>327</v>
      </c>
      <c r="DJ169" s="2" t="s">
        <v>328</v>
      </c>
      <c r="DK169" s="2" t="s">
        <v>214</v>
      </c>
      <c r="DL169" s="2" t="s">
        <v>205</v>
      </c>
      <c r="DM169" s="2" t="s">
        <v>329</v>
      </c>
      <c r="DN169" s="2" t="s">
        <v>333</v>
      </c>
      <c r="DO169" s="2" t="s">
        <v>256</v>
      </c>
      <c r="DP169" s="2" t="s">
        <v>256</v>
      </c>
      <c r="DQ169" s="2" t="s">
        <v>330</v>
      </c>
      <c r="DR169" s="2" t="s">
        <v>345</v>
      </c>
      <c r="DS169" s="2" t="s">
        <v>346</v>
      </c>
      <c r="DT169" s="2" t="s">
        <v>347</v>
      </c>
      <c r="DU169" s="2" t="s">
        <v>347</v>
      </c>
      <c r="DV169" s="2" t="s">
        <v>347</v>
      </c>
      <c r="DW169" s="2">
        <v>63</v>
      </c>
      <c r="DX169" s="2">
        <v>358</v>
      </c>
      <c r="DY169" s="2">
        <v>1113</v>
      </c>
      <c r="DZ169" s="2">
        <v>2828</v>
      </c>
      <c r="EA169" s="2">
        <v>3</v>
      </c>
      <c r="EB169" s="2">
        <v>235</v>
      </c>
      <c r="EC169" s="2">
        <v>0</v>
      </c>
      <c r="ED169" s="2">
        <v>1</v>
      </c>
      <c r="EE169" s="2">
        <v>72</v>
      </c>
      <c r="EF169" s="2">
        <v>75</v>
      </c>
      <c r="EG169" s="2">
        <v>76</v>
      </c>
      <c r="EH169" s="2">
        <v>95</v>
      </c>
      <c r="EI169" s="2">
        <v>4</v>
      </c>
      <c r="EJ169" s="2">
        <v>0</v>
      </c>
      <c r="EK169" s="2">
        <v>0</v>
      </c>
      <c r="EL169" s="2">
        <v>0</v>
      </c>
      <c r="EM169" s="2" t="s">
        <v>208</v>
      </c>
      <c r="EN169" s="2">
        <v>1325338</v>
      </c>
      <c r="EO169" s="2">
        <v>1327338</v>
      </c>
      <c r="EP169" s="2" t="s">
        <v>257</v>
      </c>
    </row>
    <row r="170" spans="1:146" x14ac:dyDescent="0.2">
      <c r="A170" s="2" t="s">
        <v>166</v>
      </c>
      <c r="B170" s="2" t="s">
        <v>167</v>
      </c>
      <c r="C170" s="2" t="s">
        <v>168</v>
      </c>
      <c r="D170" s="2" t="s">
        <v>320</v>
      </c>
      <c r="E170" s="2" t="s">
        <v>170</v>
      </c>
      <c r="F170" s="2" t="s">
        <v>321</v>
      </c>
      <c r="G170" s="2" t="s">
        <v>172</v>
      </c>
      <c r="H170" s="2" t="s">
        <v>172</v>
      </c>
      <c r="I170" s="2" t="s">
        <v>332</v>
      </c>
      <c r="M170" s="2">
        <v>33960338</v>
      </c>
      <c r="N170" s="2" t="s">
        <v>332</v>
      </c>
      <c r="O170" s="2" t="s">
        <v>324</v>
      </c>
      <c r="P170" s="2" t="s">
        <v>371</v>
      </c>
      <c r="Q170" s="2">
        <v>684417.35</v>
      </c>
      <c r="R170" s="2">
        <v>0</v>
      </c>
      <c r="S170" s="2">
        <v>0</v>
      </c>
      <c r="T170" s="2">
        <v>0</v>
      </c>
      <c r="U170" s="2">
        <v>0</v>
      </c>
      <c r="V170" s="2">
        <v>540000</v>
      </c>
      <c r="W170" s="2">
        <v>0</v>
      </c>
      <c r="X170" s="2">
        <v>746683.2</v>
      </c>
      <c r="Y170" s="2">
        <v>-206683.2</v>
      </c>
      <c r="Z170" s="2">
        <v>58710.85</v>
      </c>
      <c r="AA170" s="2">
        <v>58710.85</v>
      </c>
      <c r="AB170" s="2">
        <v>60720.1</v>
      </c>
      <c r="AC170" s="2">
        <v>59380.6</v>
      </c>
      <c r="AD170" s="2">
        <v>72961.850000000006</v>
      </c>
      <c r="AE170" s="2">
        <v>62603.85</v>
      </c>
      <c r="AF170" s="2">
        <v>62265.85</v>
      </c>
      <c r="AG170" s="2">
        <v>62265.85</v>
      </c>
      <c r="AH170" s="2">
        <v>62265.85</v>
      </c>
      <c r="AI170" s="2">
        <v>62265.85</v>
      </c>
      <c r="AJ170" s="2">
        <v>62265.85</v>
      </c>
      <c r="AK170" s="2">
        <v>62265.85</v>
      </c>
      <c r="AL170" s="2" t="s">
        <v>176</v>
      </c>
      <c r="AM170" s="2" t="s">
        <v>177</v>
      </c>
      <c r="AN170" s="2" t="s">
        <v>178</v>
      </c>
      <c r="AO170" s="2" t="s">
        <v>179</v>
      </c>
      <c r="AT170" s="2">
        <v>38338</v>
      </c>
      <c r="AV170" s="2" t="s">
        <v>180</v>
      </c>
      <c r="AW170" s="2" t="s">
        <v>181</v>
      </c>
      <c r="AX170" s="2" t="s">
        <v>182</v>
      </c>
      <c r="AY170" s="2" t="s">
        <v>184</v>
      </c>
      <c r="BE170" s="2">
        <v>341338</v>
      </c>
      <c r="BF170" s="2" t="s">
        <v>184</v>
      </c>
      <c r="BG170" s="2" t="s">
        <v>185</v>
      </c>
      <c r="BH170" s="2" t="s">
        <v>186</v>
      </c>
      <c r="BI170" s="2" t="s">
        <v>187</v>
      </c>
      <c r="BJ170" s="2" t="s">
        <v>188</v>
      </c>
      <c r="BN170" s="2">
        <v>30023338</v>
      </c>
      <c r="BO170" s="2" t="s">
        <v>188</v>
      </c>
      <c r="BP170" s="2" t="s">
        <v>189</v>
      </c>
      <c r="BQ170" s="2" t="s">
        <v>189</v>
      </c>
      <c r="BZ170" s="2">
        <v>235338</v>
      </c>
      <c r="CA170" s="2" t="s">
        <v>189</v>
      </c>
      <c r="CB170" s="2" t="s">
        <v>190</v>
      </c>
      <c r="CC170" s="2" t="s">
        <v>190</v>
      </c>
      <c r="CM170" s="2">
        <v>4338</v>
      </c>
      <c r="CN170" s="2" t="s">
        <v>190</v>
      </c>
      <c r="CO170" s="2" t="s">
        <v>191</v>
      </c>
      <c r="CP170" s="2" t="s">
        <v>191</v>
      </c>
      <c r="CQ170" s="2" t="s">
        <v>256</v>
      </c>
      <c r="CR170" s="2" t="s">
        <v>257</v>
      </c>
      <c r="CS170" s="2" t="s">
        <v>343</v>
      </c>
      <c r="CT170" s="2" t="s">
        <v>272</v>
      </c>
      <c r="CU170" s="2" t="s">
        <v>348</v>
      </c>
      <c r="CW170" s="2" t="s">
        <v>348</v>
      </c>
      <c r="CX170" s="2" t="s">
        <v>195</v>
      </c>
      <c r="CY170" s="2" t="s">
        <v>196</v>
      </c>
      <c r="CZ170" s="2" t="s">
        <v>197</v>
      </c>
      <c r="DA170" s="2" t="s">
        <v>197</v>
      </c>
      <c r="DB170" s="2" t="s">
        <v>326</v>
      </c>
      <c r="DC170" s="2" t="s">
        <v>326</v>
      </c>
      <c r="DD170" s="2" t="s">
        <v>199</v>
      </c>
      <c r="DE170" s="2" t="s">
        <v>200</v>
      </c>
      <c r="DF170" s="2" t="s">
        <v>201</v>
      </c>
      <c r="DG170" s="2">
        <v>79000000</v>
      </c>
      <c r="DH170" s="2">
        <v>83000000</v>
      </c>
      <c r="DI170" s="2" t="s">
        <v>327</v>
      </c>
      <c r="DJ170" s="2" t="s">
        <v>328</v>
      </c>
      <c r="DK170" s="2" t="s">
        <v>214</v>
      </c>
      <c r="DL170" s="2" t="s">
        <v>205</v>
      </c>
      <c r="DM170" s="2" t="s">
        <v>329</v>
      </c>
      <c r="DN170" s="2" t="s">
        <v>333</v>
      </c>
      <c r="DO170" s="2" t="s">
        <v>256</v>
      </c>
      <c r="DP170" s="2" t="s">
        <v>256</v>
      </c>
      <c r="DQ170" s="2" t="s">
        <v>330</v>
      </c>
      <c r="DR170" s="2" t="s">
        <v>345</v>
      </c>
      <c r="DS170" s="2" t="s">
        <v>346</v>
      </c>
      <c r="DT170" s="2" t="s">
        <v>347</v>
      </c>
      <c r="DU170" s="2" t="s">
        <v>347</v>
      </c>
      <c r="DV170" s="2" t="s">
        <v>347</v>
      </c>
      <c r="DW170" s="2">
        <v>63</v>
      </c>
      <c r="DX170" s="2">
        <v>358</v>
      </c>
      <c r="DY170" s="2">
        <v>1113</v>
      </c>
      <c r="DZ170" s="2">
        <v>2828</v>
      </c>
      <c r="EA170" s="2">
        <v>3</v>
      </c>
      <c r="EB170" s="2">
        <v>235</v>
      </c>
      <c r="EC170" s="2">
        <v>0</v>
      </c>
      <c r="ED170" s="2">
        <v>1</v>
      </c>
      <c r="EE170" s="2">
        <v>72</v>
      </c>
      <c r="EF170" s="2">
        <v>75</v>
      </c>
      <c r="EG170" s="2">
        <v>76</v>
      </c>
      <c r="EH170" s="2">
        <v>95</v>
      </c>
      <c r="EI170" s="2">
        <v>4</v>
      </c>
      <c r="EJ170" s="2">
        <v>0</v>
      </c>
      <c r="EK170" s="2">
        <v>0</v>
      </c>
      <c r="EL170" s="2">
        <v>0</v>
      </c>
      <c r="EM170" s="2" t="s">
        <v>208</v>
      </c>
      <c r="EN170" s="2">
        <v>1325338</v>
      </c>
      <c r="EO170" s="2">
        <v>1327338</v>
      </c>
      <c r="EP170" s="2" t="s">
        <v>257</v>
      </c>
    </row>
    <row r="171" spans="1:146" x14ac:dyDescent="0.2">
      <c r="A171" s="2" t="s">
        <v>166</v>
      </c>
      <c r="B171" s="2" t="s">
        <v>167</v>
      </c>
      <c r="C171" s="2" t="s">
        <v>168</v>
      </c>
      <c r="D171" s="2" t="s">
        <v>320</v>
      </c>
      <c r="E171" s="2" t="s">
        <v>170</v>
      </c>
      <c r="F171" s="2" t="s">
        <v>321</v>
      </c>
      <c r="G171" s="2" t="s">
        <v>172</v>
      </c>
      <c r="H171" s="2" t="s">
        <v>172</v>
      </c>
      <c r="I171" s="2" t="s">
        <v>210</v>
      </c>
      <c r="M171" s="2">
        <v>33946338</v>
      </c>
      <c r="N171" s="2" t="s">
        <v>210</v>
      </c>
      <c r="O171" s="2" t="s">
        <v>324</v>
      </c>
      <c r="P171" s="2" t="s">
        <v>371</v>
      </c>
      <c r="Q171" s="2">
        <v>0</v>
      </c>
      <c r="R171" s="2">
        <v>0</v>
      </c>
      <c r="S171" s="2">
        <v>-993000</v>
      </c>
      <c r="T171" s="2">
        <v>0</v>
      </c>
      <c r="U171" s="2">
        <v>0</v>
      </c>
      <c r="V171" s="2">
        <v>-170000</v>
      </c>
      <c r="W171" s="2">
        <v>0</v>
      </c>
      <c r="X171" s="2">
        <v>0</v>
      </c>
      <c r="Y171" s="2">
        <v>-170000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 t="s">
        <v>176</v>
      </c>
      <c r="AM171" s="2" t="s">
        <v>177</v>
      </c>
      <c r="AN171" s="2" t="s">
        <v>178</v>
      </c>
      <c r="AO171" s="2" t="s">
        <v>179</v>
      </c>
      <c r="AT171" s="2">
        <v>38338</v>
      </c>
      <c r="AV171" s="2" t="s">
        <v>180</v>
      </c>
      <c r="AW171" s="2" t="s">
        <v>181</v>
      </c>
      <c r="AX171" s="2" t="s">
        <v>182</v>
      </c>
      <c r="AY171" s="2" t="s">
        <v>184</v>
      </c>
      <c r="BE171" s="2">
        <v>341338</v>
      </c>
      <c r="BF171" s="2" t="s">
        <v>184</v>
      </c>
      <c r="BG171" s="2" t="s">
        <v>185</v>
      </c>
      <c r="BH171" s="2" t="s">
        <v>186</v>
      </c>
      <c r="BI171" s="2" t="s">
        <v>187</v>
      </c>
      <c r="BJ171" s="2" t="s">
        <v>188</v>
      </c>
      <c r="BN171" s="2">
        <v>30023338</v>
      </c>
      <c r="BO171" s="2" t="s">
        <v>188</v>
      </c>
      <c r="BP171" s="2" t="s">
        <v>189</v>
      </c>
      <c r="BQ171" s="2" t="s">
        <v>189</v>
      </c>
      <c r="BZ171" s="2">
        <v>235338</v>
      </c>
      <c r="CA171" s="2" t="s">
        <v>189</v>
      </c>
      <c r="CB171" s="2" t="s">
        <v>190</v>
      </c>
      <c r="CC171" s="2" t="s">
        <v>190</v>
      </c>
      <c r="CM171" s="2">
        <v>4338</v>
      </c>
      <c r="CN171" s="2" t="s">
        <v>190</v>
      </c>
      <c r="CO171" s="2" t="s">
        <v>191</v>
      </c>
      <c r="CP171" s="2" t="s">
        <v>191</v>
      </c>
      <c r="CQ171" s="2" t="s">
        <v>256</v>
      </c>
      <c r="CR171" s="2" t="s">
        <v>257</v>
      </c>
      <c r="CS171" s="2" t="s">
        <v>343</v>
      </c>
      <c r="CT171" s="2" t="s">
        <v>272</v>
      </c>
      <c r="CU171" s="2" t="s">
        <v>348</v>
      </c>
      <c r="CW171" s="2" t="s">
        <v>348</v>
      </c>
      <c r="CX171" s="2" t="s">
        <v>195</v>
      </c>
      <c r="CY171" s="2" t="s">
        <v>196</v>
      </c>
      <c r="CZ171" s="2" t="s">
        <v>197</v>
      </c>
      <c r="DA171" s="2" t="s">
        <v>197</v>
      </c>
      <c r="DB171" s="2" t="s">
        <v>326</v>
      </c>
      <c r="DC171" s="2" t="s">
        <v>326</v>
      </c>
      <c r="DD171" s="2" t="s">
        <v>199</v>
      </c>
      <c r="DE171" s="2" t="s">
        <v>200</v>
      </c>
      <c r="DF171" s="2" t="s">
        <v>201</v>
      </c>
      <c r="DG171" s="2">
        <v>79000000</v>
      </c>
      <c r="DH171" s="2">
        <v>83000000</v>
      </c>
      <c r="DI171" s="2" t="s">
        <v>327</v>
      </c>
      <c r="DJ171" s="2" t="s">
        <v>328</v>
      </c>
      <c r="DK171" s="2" t="s">
        <v>214</v>
      </c>
      <c r="DL171" s="2" t="s">
        <v>205</v>
      </c>
      <c r="DM171" s="2" t="s">
        <v>329</v>
      </c>
      <c r="DN171" s="2" t="s">
        <v>333</v>
      </c>
      <c r="DO171" s="2" t="s">
        <v>256</v>
      </c>
      <c r="DP171" s="2" t="s">
        <v>256</v>
      </c>
      <c r="DQ171" s="2" t="s">
        <v>330</v>
      </c>
      <c r="DR171" s="2" t="s">
        <v>345</v>
      </c>
      <c r="DS171" s="2" t="s">
        <v>346</v>
      </c>
      <c r="DT171" s="2" t="s">
        <v>347</v>
      </c>
      <c r="DU171" s="2" t="s">
        <v>347</v>
      </c>
      <c r="DV171" s="2" t="s">
        <v>347</v>
      </c>
      <c r="DW171" s="2">
        <v>63</v>
      </c>
      <c r="DX171" s="2">
        <v>358</v>
      </c>
      <c r="DY171" s="2">
        <v>1113</v>
      </c>
      <c r="DZ171" s="2">
        <v>2828</v>
      </c>
      <c r="EA171" s="2">
        <v>3</v>
      </c>
      <c r="EB171" s="2">
        <v>235</v>
      </c>
      <c r="EC171" s="2">
        <v>0</v>
      </c>
      <c r="ED171" s="2">
        <v>1</v>
      </c>
      <c r="EE171" s="2">
        <v>72</v>
      </c>
      <c r="EF171" s="2">
        <v>75</v>
      </c>
      <c r="EG171" s="2">
        <v>76</v>
      </c>
      <c r="EH171" s="2">
        <v>95</v>
      </c>
      <c r="EI171" s="2">
        <v>4</v>
      </c>
      <c r="EJ171" s="2">
        <v>0</v>
      </c>
      <c r="EK171" s="2">
        <v>0</v>
      </c>
      <c r="EL171" s="2">
        <v>0</v>
      </c>
      <c r="EM171" s="2" t="s">
        <v>208</v>
      </c>
      <c r="EN171" s="2">
        <v>1325338</v>
      </c>
      <c r="EO171" s="2">
        <v>1327338</v>
      </c>
      <c r="EP171" s="2" t="s">
        <v>257</v>
      </c>
    </row>
    <row r="172" spans="1:146" x14ac:dyDescent="0.2">
      <c r="A172" s="2" t="s">
        <v>166</v>
      </c>
      <c r="B172" s="2" t="s">
        <v>167</v>
      </c>
      <c r="C172" s="2" t="s">
        <v>168</v>
      </c>
      <c r="D172" s="2" t="s">
        <v>320</v>
      </c>
      <c r="E172" s="2" t="s">
        <v>170</v>
      </c>
      <c r="F172" s="2" t="s">
        <v>321</v>
      </c>
      <c r="G172" s="2" t="s">
        <v>172</v>
      </c>
      <c r="H172" s="2" t="s">
        <v>172</v>
      </c>
      <c r="I172" s="2" t="s">
        <v>399</v>
      </c>
      <c r="M172" s="2">
        <v>33961338</v>
      </c>
      <c r="N172" s="2" t="s">
        <v>399</v>
      </c>
      <c r="O172" s="2" t="s">
        <v>324</v>
      </c>
      <c r="P172" s="2" t="s">
        <v>371</v>
      </c>
      <c r="Q172" s="2">
        <v>24600</v>
      </c>
      <c r="R172" s="2">
        <v>0</v>
      </c>
      <c r="S172" s="2">
        <v>0</v>
      </c>
      <c r="T172" s="2">
        <v>0</v>
      </c>
      <c r="U172" s="2">
        <v>0</v>
      </c>
      <c r="V172" s="2">
        <v>20000</v>
      </c>
      <c r="W172" s="2">
        <v>0</v>
      </c>
      <c r="X172" s="2">
        <v>30600</v>
      </c>
      <c r="Y172" s="2">
        <v>-10600</v>
      </c>
      <c r="Z172" s="2">
        <v>1800</v>
      </c>
      <c r="AA172" s="2">
        <v>1800</v>
      </c>
      <c r="AB172" s="2">
        <v>1800</v>
      </c>
      <c r="AC172" s="2">
        <v>1800</v>
      </c>
      <c r="AD172" s="2">
        <v>1800</v>
      </c>
      <c r="AE172" s="2">
        <v>1800</v>
      </c>
      <c r="AF172" s="2">
        <v>1800</v>
      </c>
      <c r="AG172" s="2">
        <v>1800</v>
      </c>
      <c r="AH172" s="2">
        <v>1800</v>
      </c>
      <c r="AI172" s="2">
        <v>1800</v>
      </c>
      <c r="AJ172" s="2">
        <v>6600</v>
      </c>
      <c r="AK172" s="2">
        <v>6000</v>
      </c>
      <c r="AL172" s="2" t="s">
        <v>176</v>
      </c>
      <c r="AM172" s="2" t="s">
        <v>177</v>
      </c>
      <c r="AN172" s="2" t="s">
        <v>178</v>
      </c>
      <c r="AO172" s="2" t="s">
        <v>179</v>
      </c>
      <c r="AT172" s="2">
        <v>38338</v>
      </c>
      <c r="AV172" s="2" t="s">
        <v>180</v>
      </c>
      <c r="AW172" s="2" t="s">
        <v>181</v>
      </c>
      <c r="AX172" s="2" t="s">
        <v>182</v>
      </c>
      <c r="AY172" s="2" t="s">
        <v>184</v>
      </c>
      <c r="BE172" s="2">
        <v>341338</v>
      </c>
      <c r="BF172" s="2" t="s">
        <v>184</v>
      </c>
      <c r="BG172" s="2" t="s">
        <v>185</v>
      </c>
      <c r="BH172" s="2" t="s">
        <v>186</v>
      </c>
      <c r="BI172" s="2" t="s">
        <v>187</v>
      </c>
      <c r="BJ172" s="2" t="s">
        <v>188</v>
      </c>
      <c r="BN172" s="2">
        <v>30023338</v>
      </c>
      <c r="BO172" s="2" t="s">
        <v>188</v>
      </c>
      <c r="BP172" s="2" t="s">
        <v>189</v>
      </c>
      <c r="BQ172" s="2" t="s">
        <v>189</v>
      </c>
      <c r="BZ172" s="2">
        <v>235338</v>
      </c>
      <c r="CA172" s="2" t="s">
        <v>189</v>
      </c>
      <c r="CB172" s="2" t="s">
        <v>190</v>
      </c>
      <c r="CC172" s="2" t="s">
        <v>190</v>
      </c>
      <c r="CM172" s="2">
        <v>4338</v>
      </c>
      <c r="CN172" s="2" t="s">
        <v>190</v>
      </c>
      <c r="CO172" s="2" t="s">
        <v>191</v>
      </c>
      <c r="CP172" s="2" t="s">
        <v>191</v>
      </c>
      <c r="CQ172" s="2" t="s">
        <v>256</v>
      </c>
      <c r="CR172" s="2" t="s">
        <v>257</v>
      </c>
      <c r="CS172" s="2" t="s">
        <v>343</v>
      </c>
      <c r="CT172" s="2" t="s">
        <v>259</v>
      </c>
      <c r="CU172" s="2" t="s">
        <v>260</v>
      </c>
      <c r="CV172" s="2" t="s">
        <v>266</v>
      </c>
      <c r="CW172" s="2" t="s">
        <v>266</v>
      </c>
      <c r="CX172" s="2" t="s">
        <v>195</v>
      </c>
      <c r="CY172" s="2" t="s">
        <v>196</v>
      </c>
      <c r="CZ172" s="2" t="s">
        <v>197</v>
      </c>
      <c r="DA172" s="2" t="s">
        <v>197</v>
      </c>
      <c r="DB172" s="2" t="s">
        <v>326</v>
      </c>
      <c r="DC172" s="2" t="s">
        <v>326</v>
      </c>
      <c r="DD172" s="2" t="s">
        <v>199</v>
      </c>
      <c r="DE172" s="2" t="s">
        <v>200</v>
      </c>
      <c r="DF172" s="2" t="s">
        <v>201</v>
      </c>
      <c r="DG172" s="2">
        <v>79000000</v>
      </c>
      <c r="DH172" s="2">
        <v>83000000</v>
      </c>
      <c r="DI172" s="2" t="s">
        <v>327</v>
      </c>
      <c r="DJ172" s="2" t="s">
        <v>328</v>
      </c>
      <c r="DK172" s="2" t="s">
        <v>214</v>
      </c>
      <c r="DL172" s="2" t="s">
        <v>205</v>
      </c>
      <c r="DM172" s="2" t="s">
        <v>329</v>
      </c>
      <c r="DN172" s="2" t="s">
        <v>333</v>
      </c>
      <c r="DO172" s="2" t="s">
        <v>256</v>
      </c>
      <c r="DP172" s="2" t="s">
        <v>256</v>
      </c>
      <c r="DQ172" s="2" t="s">
        <v>330</v>
      </c>
      <c r="DR172" s="2" t="s">
        <v>345</v>
      </c>
      <c r="DS172" s="2" t="s">
        <v>346</v>
      </c>
      <c r="DT172" s="2" t="s">
        <v>347</v>
      </c>
      <c r="DU172" s="2" t="s">
        <v>347</v>
      </c>
      <c r="DV172" s="2" t="s">
        <v>347</v>
      </c>
      <c r="DW172" s="2">
        <v>63</v>
      </c>
      <c r="DX172" s="2">
        <v>358</v>
      </c>
      <c r="DY172" s="2">
        <v>1113</v>
      </c>
      <c r="DZ172" s="2">
        <v>2829</v>
      </c>
      <c r="EA172" s="2">
        <v>3</v>
      </c>
      <c r="EB172" s="2">
        <v>235</v>
      </c>
      <c r="EC172" s="2">
        <v>0</v>
      </c>
      <c r="ED172" s="2">
        <v>1</v>
      </c>
      <c r="EE172" s="2">
        <v>72</v>
      </c>
      <c r="EF172" s="2">
        <v>75</v>
      </c>
      <c r="EG172" s="2">
        <v>76</v>
      </c>
      <c r="EH172" s="2">
        <v>95</v>
      </c>
      <c r="EI172" s="2">
        <v>4</v>
      </c>
      <c r="EJ172" s="2">
        <v>0</v>
      </c>
      <c r="EK172" s="2">
        <v>0</v>
      </c>
      <c r="EL172" s="2">
        <v>0</v>
      </c>
      <c r="EM172" s="2" t="s">
        <v>208</v>
      </c>
      <c r="EN172" s="2">
        <v>1325338</v>
      </c>
      <c r="EO172" s="2">
        <v>1327338</v>
      </c>
      <c r="EP172" s="2" t="s">
        <v>257</v>
      </c>
    </row>
    <row r="173" spans="1:146" x14ac:dyDescent="0.2">
      <c r="A173" s="2" t="s">
        <v>166</v>
      </c>
      <c r="B173" s="2" t="s">
        <v>167</v>
      </c>
      <c r="C173" s="2" t="s">
        <v>168</v>
      </c>
      <c r="D173" s="2" t="s">
        <v>320</v>
      </c>
      <c r="E173" s="2" t="s">
        <v>170</v>
      </c>
      <c r="F173" s="2" t="s">
        <v>321</v>
      </c>
      <c r="G173" s="2" t="s">
        <v>172</v>
      </c>
      <c r="H173" s="2" t="s">
        <v>172</v>
      </c>
      <c r="I173" s="2" t="s">
        <v>332</v>
      </c>
      <c r="M173" s="2">
        <v>33960338</v>
      </c>
      <c r="N173" s="2" t="s">
        <v>332</v>
      </c>
      <c r="O173" s="2" t="s">
        <v>324</v>
      </c>
      <c r="P173" s="2" t="s">
        <v>371</v>
      </c>
      <c r="Q173" s="2">
        <v>154937</v>
      </c>
      <c r="R173" s="2">
        <v>0</v>
      </c>
      <c r="S173" s="2">
        <v>0</v>
      </c>
      <c r="T173" s="2">
        <v>0</v>
      </c>
      <c r="U173" s="2">
        <v>0</v>
      </c>
      <c r="V173" s="2">
        <v>87000</v>
      </c>
      <c r="W173" s="2">
        <v>0</v>
      </c>
      <c r="X173" s="2">
        <v>169104</v>
      </c>
      <c r="Y173" s="2">
        <v>-82104</v>
      </c>
      <c r="Z173" s="2">
        <v>14487.08</v>
      </c>
      <c r="AA173" s="2">
        <v>14487.08</v>
      </c>
      <c r="AB173" s="2">
        <v>14487.08</v>
      </c>
      <c r="AC173" s="2">
        <v>14487.08</v>
      </c>
      <c r="AD173" s="2">
        <v>14487.08</v>
      </c>
      <c r="AE173" s="2">
        <v>14487.08</v>
      </c>
      <c r="AF173" s="2">
        <v>14487.08</v>
      </c>
      <c r="AG173" s="2">
        <v>9526.44</v>
      </c>
      <c r="AH173" s="2">
        <v>13867</v>
      </c>
      <c r="AI173" s="2">
        <v>13867</v>
      </c>
      <c r="AJ173" s="2">
        <v>16267</v>
      </c>
      <c r="AK173" s="2">
        <v>14167</v>
      </c>
      <c r="AL173" s="2" t="s">
        <v>176</v>
      </c>
      <c r="AM173" s="2" t="s">
        <v>177</v>
      </c>
      <c r="AN173" s="2" t="s">
        <v>178</v>
      </c>
      <c r="AO173" s="2" t="s">
        <v>179</v>
      </c>
      <c r="AT173" s="2">
        <v>38338</v>
      </c>
      <c r="AV173" s="2" t="s">
        <v>180</v>
      </c>
      <c r="AW173" s="2" t="s">
        <v>181</v>
      </c>
      <c r="AX173" s="2" t="s">
        <v>182</v>
      </c>
      <c r="AY173" s="2" t="s">
        <v>184</v>
      </c>
      <c r="BE173" s="2">
        <v>341338</v>
      </c>
      <c r="BF173" s="2" t="s">
        <v>184</v>
      </c>
      <c r="BG173" s="2" t="s">
        <v>185</v>
      </c>
      <c r="BH173" s="2" t="s">
        <v>186</v>
      </c>
      <c r="BI173" s="2" t="s">
        <v>187</v>
      </c>
      <c r="BJ173" s="2" t="s">
        <v>188</v>
      </c>
      <c r="BN173" s="2">
        <v>30023338</v>
      </c>
      <c r="BO173" s="2" t="s">
        <v>188</v>
      </c>
      <c r="BP173" s="2" t="s">
        <v>189</v>
      </c>
      <c r="BQ173" s="2" t="s">
        <v>189</v>
      </c>
      <c r="BZ173" s="2">
        <v>235338</v>
      </c>
      <c r="CA173" s="2" t="s">
        <v>189</v>
      </c>
      <c r="CB173" s="2" t="s">
        <v>190</v>
      </c>
      <c r="CC173" s="2" t="s">
        <v>190</v>
      </c>
      <c r="CM173" s="2">
        <v>4338</v>
      </c>
      <c r="CN173" s="2" t="s">
        <v>190</v>
      </c>
      <c r="CO173" s="2" t="s">
        <v>191</v>
      </c>
      <c r="CP173" s="2" t="s">
        <v>191</v>
      </c>
      <c r="CQ173" s="2" t="s">
        <v>256</v>
      </c>
      <c r="CR173" s="2" t="s">
        <v>257</v>
      </c>
      <c r="CS173" s="2" t="s">
        <v>343</v>
      </c>
      <c r="CT173" s="2" t="s">
        <v>259</v>
      </c>
      <c r="CU173" s="2" t="s">
        <v>260</v>
      </c>
      <c r="CV173" s="2" t="s">
        <v>266</v>
      </c>
      <c r="CW173" s="2" t="s">
        <v>266</v>
      </c>
      <c r="CX173" s="2" t="s">
        <v>195</v>
      </c>
      <c r="CY173" s="2" t="s">
        <v>196</v>
      </c>
      <c r="CZ173" s="2" t="s">
        <v>197</v>
      </c>
      <c r="DA173" s="2" t="s">
        <v>197</v>
      </c>
      <c r="DB173" s="2" t="s">
        <v>326</v>
      </c>
      <c r="DC173" s="2" t="s">
        <v>326</v>
      </c>
      <c r="DD173" s="2" t="s">
        <v>199</v>
      </c>
      <c r="DE173" s="2" t="s">
        <v>200</v>
      </c>
      <c r="DF173" s="2" t="s">
        <v>201</v>
      </c>
      <c r="DG173" s="2">
        <v>79000000</v>
      </c>
      <c r="DH173" s="2">
        <v>83000000</v>
      </c>
      <c r="DI173" s="2" t="s">
        <v>327</v>
      </c>
      <c r="DJ173" s="2" t="s">
        <v>328</v>
      </c>
      <c r="DK173" s="2" t="s">
        <v>214</v>
      </c>
      <c r="DL173" s="2" t="s">
        <v>205</v>
      </c>
      <c r="DM173" s="2" t="s">
        <v>329</v>
      </c>
      <c r="DN173" s="2" t="s">
        <v>333</v>
      </c>
      <c r="DO173" s="2" t="s">
        <v>256</v>
      </c>
      <c r="DP173" s="2" t="s">
        <v>256</v>
      </c>
      <c r="DQ173" s="2" t="s">
        <v>330</v>
      </c>
      <c r="DR173" s="2" t="s">
        <v>345</v>
      </c>
      <c r="DS173" s="2" t="s">
        <v>346</v>
      </c>
      <c r="DT173" s="2" t="s">
        <v>347</v>
      </c>
      <c r="DU173" s="2" t="s">
        <v>347</v>
      </c>
      <c r="DV173" s="2" t="s">
        <v>347</v>
      </c>
      <c r="DW173" s="2">
        <v>63</v>
      </c>
      <c r="DX173" s="2">
        <v>358</v>
      </c>
      <c r="DY173" s="2">
        <v>1113</v>
      </c>
      <c r="DZ173" s="2">
        <v>2829</v>
      </c>
      <c r="EA173" s="2">
        <v>3</v>
      </c>
      <c r="EB173" s="2">
        <v>235</v>
      </c>
      <c r="EC173" s="2">
        <v>0</v>
      </c>
      <c r="ED173" s="2">
        <v>1</v>
      </c>
      <c r="EE173" s="2">
        <v>72</v>
      </c>
      <c r="EF173" s="2">
        <v>75</v>
      </c>
      <c r="EG173" s="2">
        <v>76</v>
      </c>
      <c r="EH173" s="2">
        <v>95</v>
      </c>
      <c r="EI173" s="2">
        <v>4</v>
      </c>
      <c r="EJ173" s="2">
        <v>0</v>
      </c>
      <c r="EK173" s="2">
        <v>0</v>
      </c>
      <c r="EL173" s="2">
        <v>0</v>
      </c>
      <c r="EM173" s="2" t="s">
        <v>208</v>
      </c>
      <c r="EN173" s="2">
        <v>1325338</v>
      </c>
      <c r="EO173" s="2">
        <v>1327338</v>
      </c>
      <c r="EP173" s="2" t="s">
        <v>257</v>
      </c>
    </row>
    <row r="174" spans="1:146" x14ac:dyDescent="0.2">
      <c r="A174" s="2" t="s">
        <v>166</v>
      </c>
      <c r="B174" s="2" t="s">
        <v>167</v>
      </c>
      <c r="C174" s="2" t="s">
        <v>168</v>
      </c>
      <c r="D174" s="2" t="s">
        <v>320</v>
      </c>
      <c r="E174" s="2" t="s">
        <v>170</v>
      </c>
      <c r="F174" s="2" t="s">
        <v>321</v>
      </c>
      <c r="G174" s="2" t="s">
        <v>172</v>
      </c>
      <c r="H174" s="2" t="s">
        <v>172</v>
      </c>
      <c r="I174" s="2" t="s">
        <v>210</v>
      </c>
      <c r="M174" s="2">
        <v>33946338</v>
      </c>
      <c r="N174" s="2" t="s">
        <v>210</v>
      </c>
      <c r="O174" s="2" t="s">
        <v>324</v>
      </c>
      <c r="P174" s="2" t="s">
        <v>371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20000</v>
      </c>
      <c r="W174" s="2">
        <v>0</v>
      </c>
      <c r="X174" s="2">
        <v>0</v>
      </c>
      <c r="Y174" s="2">
        <v>20000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 t="s">
        <v>176</v>
      </c>
      <c r="AM174" s="2" t="s">
        <v>177</v>
      </c>
      <c r="AN174" s="2" t="s">
        <v>178</v>
      </c>
      <c r="AO174" s="2" t="s">
        <v>179</v>
      </c>
      <c r="AT174" s="2">
        <v>38338</v>
      </c>
      <c r="AV174" s="2" t="s">
        <v>180</v>
      </c>
      <c r="AW174" s="2" t="s">
        <v>181</v>
      </c>
      <c r="AX174" s="2" t="s">
        <v>182</v>
      </c>
      <c r="AY174" s="2" t="s">
        <v>184</v>
      </c>
      <c r="BE174" s="2">
        <v>341338</v>
      </c>
      <c r="BF174" s="2" t="s">
        <v>184</v>
      </c>
      <c r="BG174" s="2" t="s">
        <v>185</v>
      </c>
      <c r="BH174" s="2" t="s">
        <v>186</v>
      </c>
      <c r="BI174" s="2" t="s">
        <v>187</v>
      </c>
      <c r="BJ174" s="2" t="s">
        <v>188</v>
      </c>
      <c r="BN174" s="2">
        <v>30023338</v>
      </c>
      <c r="BO174" s="2" t="s">
        <v>188</v>
      </c>
      <c r="BP174" s="2" t="s">
        <v>189</v>
      </c>
      <c r="BQ174" s="2" t="s">
        <v>189</v>
      </c>
      <c r="BZ174" s="2">
        <v>235338</v>
      </c>
      <c r="CA174" s="2" t="s">
        <v>189</v>
      </c>
      <c r="CB174" s="2" t="s">
        <v>190</v>
      </c>
      <c r="CC174" s="2" t="s">
        <v>190</v>
      </c>
      <c r="CM174" s="2">
        <v>4338</v>
      </c>
      <c r="CN174" s="2" t="s">
        <v>190</v>
      </c>
      <c r="CO174" s="2" t="s">
        <v>191</v>
      </c>
      <c r="CP174" s="2" t="s">
        <v>191</v>
      </c>
      <c r="CQ174" s="2" t="s">
        <v>256</v>
      </c>
      <c r="CR174" s="2" t="s">
        <v>257</v>
      </c>
      <c r="CS174" s="2" t="s">
        <v>343</v>
      </c>
      <c r="CT174" s="2" t="s">
        <v>259</v>
      </c>
      <c r="CU174" s="2" t="s">
        <v>260</v>
      </c>
      <c r="CV174" s="2" t="s">
        <v>266</v>
      </c>
      <c r="CW174" s="2" t="s">
        <v>266</v>
      </c>
      <c r="CX174" s="2" t="s">
        <v>195</v>
      </c>
      <c r="CY174" s="2" t="s">
        <v>196</v>
      </c>
      <c r="CZ174" s="2" t="s">
        <v>197</v>
      </c>
      <c r="DA174" s="2" t="s">
        <v>197</v>
      </c>
      <c r="DB174" s="2" t="s">
        <v>326</v>
      </c>
      <c r="DC174" s="2" t="s">
        <v>326</v>
      </c>
      <c r="DD174" s="2" t="s">
        <v>199</v>
      </c>
      <c r="DE174" s="2" t="s">
        <v>200</v>
      </c>
      <c r="DF174" s="2" t="s">
        <v>201</v>
      </c>
      <c r="DG174" s="2">
        <v>79000000</v>
      </c>
      <c r="DH174" s="2">
        <v>83000000</v>
      </c>
      <c r="DI174" s="2" t="s">
        <v>327</v>
      </c>
      <c r="DJ174" s="2" t="s">
        <v>328</v>
      </c>
      <c r="DK174" s="2" t="s">
        <v>214</v>
      </c>
      <c r="DL174" s="2" t="s">
        <v>205</v>
      </c>
      <c r="DM174" s="2" t="s">
        <v>329</v>
      </c>
      <c r="DN174" s="2" t="s">
        <v>333</v>
      </c>
      <c r="DO174" s="2" t="s">
        <v>256</v>
      </c>
      <c r="DP174" s="2" t="s">
        <v>256</v>
      </c>
      <c r="DQ174" s="2" t="s">
        <v>330</v>
      </c>
      <c r="DR174" s="2" t="s">
        <v>345</v>
      </c>
      <c r="DS174" s="2" t="s">
        <v>346</v>
      </c>
      <c r="DT174" s="2" t="s">
        <v>347</v>
      </c>
      <c r="DU174" s="2" t="s">
        <v>347</v>
      </c>
      <c r="DV174" s="2" t="s">
        <v>347</v>
      </c>
      <c r="DW174" s="2">
        <v>63</v>
      </c>
      <c r="DX174" s="2">
        <v>358</v>
      </c>
      <c r="DY174" s="2">
        <v>1113</v>
      </c>
      <c r="DZ174" s="2">
        <v>2829</v>
      </c>
      <c r="EA174" s="2">
        <v>3</v>
      </c>
      <c r="EB174" s="2">
        <v>235</v>
      </c>
      <c r="EC174" s="2">
        <v>0</v>
      </c>
      <c r="ED174" s="2">
        <v>1</v>
      </c>
      <c r="EE174" s="2">
        <v>72</v>
      </c>
      <c r="EF174" s="2">
        <v>75</v>
      </c>
      <c r="EG174" s="2">
        <v>76</v>
      </c>
      <c r="EH174" s="2">
        <v>95</v>
      </c>
      <c r="EI174" s="2">
        <v>4</v>
      </c>
      <c r="EJ174" s="2">
        <v>0</v>
      </c>
      <c r="EK174" s="2">
        <v>0</v>
      </c>
      <c r="EL174" s="2">
        <v>0</v>
      </c>
      <c r="EM174" s="2" t="s">
        <v>208</v>
      </c>
      <c r="EN174" s="2">
        <v>1325338</v>
      </c>
      <c r="EO174" s="2">
        <v>1327338</v>
      </c>
      <c r="EP174" s="2" t="s">
        <v>257</v>
      </c>
    </row>
    <row r="175" spans="1:146" x14ac:dyDescent="0.2">
      <c r="A175" s="2" t="s">
        <v>166</v>
      </c>
      <c r="B175" s="2" t="s">
        <v>167</v>
      </c>
      <c r="C175" s="2" t="s">
        <v>168</v>
      </c>
      <c r="D175" s="2" t="s">
        <v>320</v>
      </c>
      <c r="E175" s="2" t="s">
        <v>170</v>
      </c>
      <c r="F175" s="2" t="s">
        <v>321</v>
      </c>
      <c r="G175" s="2" t="s">
        <v>172</v>
      </c>
      <c r="H175" s="2" t="s">
        <v>172</v>
      </c>
      <c r="I175" s="2" t="s">
        <v>399</v>
      </c>
      <c r="M175" s="2">
        <v>33961338</v>
      </c>
      <c r="N175" s="2" t="s">
        <v>399</v>
      </c>
      <c r="O175" s="2" t="s">
        <v>324</v>
      </c>
      <c r="P175" s="2" t="s">
        <v>371</v>
      </c>
      <c r="Q175" s="2">
        <v>109880.13</v>
      </c>
      <c r="R175" s="2">
        <v>0</v>
      </c>
      <c r="S175" s="2">
        <v>0</v>
      </c>
      <c r="T175" s="2">
        <v>0</v>
      </c>
      <c r="U175" s="2">
        <v>0</v>
      </c>
      <c r="V175" s="2">
        <v>100000</v>
      </c>
      <c r="W175" s="2">
        <v>0</v>
      </c>
      <c r="X175" s="2">
        <v>109880.13</v>
      </c>
      <c r="Y175" s="2">
        <v>-9880.1299999999992</v>
      </c>
      <c r="Z175" s="2">
        <v>0</v>
      </c>
      <c r="AA175" s="2">
        <v>0</v>
      </c>
      <c r="AB175" s="2">
        <v>26254.25</v>
      </c>
      <c r="AC175" s="2">
        <v>25866.75</v>
      </c>
      <c r="AD175" s="2">
        <v>683.5</v>
      </c>
      <c r="AE175" s="2">
        <v>0</v>
      </c>
      <c r="AF175" s="2">
        <v>0</v>
      </c>
      <c r="AG175" s="2">
        <v>0</v>
      </c>
      <c r="AH175" s="2">
        <v>0</v>
      </c>
      <c r="AI175" s="2">
        <v>57075.63</v>
      </c>
      <c r="AJ175" s="2">
        <v>0</v>
      </c>
      <c r="AK175" s="2">
        <v>0</v>
      </c>
      <c r="AL175" s="2" t="s">
        <v>176</v>
      </c>
      <c r="AM175" s="2" t="s">
        <v>177</v>
      </c>
      <c r="AN175" s="2" t="s">
        <v>178</v>
      </c>
      <c r="AO175" s="2" t="s">
        <v>179</v>
      </c>
      <c r="AT175" s="2">
        <v>38338</v>
      </c>
      <c r="AV175" s="2" t="s">
        <v>180</v>
      </c>
      <c r="AW175" s="2" t="s">
        <v>181</v>
      </c>
      <c r="AX175" s="2" t="s">
        <v>182</v>
      </c>
      <c r="AY175" s="2" t="s">
        <v>184</v>
      </c>
      <c r="BE175" s="2">
        <v>341338</v>
      </c>
      <c r="BF175" s="2" t="s">
        <v>184</v>
      </c>
      <c r="BG175" s="2" t="s">
        <v>185</v>
      </c>
      <c r="BH175" s="2" t="s">
        <v>186</v>
      </c>
      <c r="BI175" s="2" t="s">
        <v>187</v>
      </c>
      <c r="BJ175" s="2" t="s">
        <v>188</v>
      </c>
      <c r="BN175" s="2">
        <v>30023338</v>
      </c>
      <c r="BO175" s="2" t="s">
        <v>188</v>
      </c>
      <c r="BP175" s="2" t="s">
        <v>189</v>
      </c>
      <c r="BQ175" s="2" t="s">
        <v>189</v>
      </c>
      <c r="BZ175" s="2">
        <v>235338</v>
      </c>
      <c r="CA175" s="2" t="s">
        <v>189</v>
      </c>
      <c r="CB175" s="2" t="s">
        <v>190</v>
      </c>
      <c r="CC175" s="2" t="s">
        <v>190</v>
      </c>
      <c r="CM175" s="2">
        <v>4338</v>
      </c>
      <c r="CN175" s="2" t="s">
        <v>190</v>
      </c>
      <c r="CO175" s="2" t="s">
        <v>191</v>
      </c>
      <c r="CP175" s="2" t="s">
        <v>191</v>
      </c>
      <c r="CQ175" s="2" t="s">
        <v>256</v>
      </c>
      <c r="CR175" s="2" t="s">
        <v>257</v>
      </c>
      <c r="CS175" s="2" t="s">
        <v>343</v>
      </c>
      <c r="CT175" s="2" t="s">
        <v>259</v>
      </c>
      <c r="CU175" s="2" t="s">
        <v>260</v>
      </c>
      <c r="CV175" s="2" t="s">
        <v>344</v>
      </c>
      <c r="CW175" s="2" t="s">
        <v>344</v>
      </c>
      <c r="CX175" s="2" t="s">
        <v>195</v>
      </c>
      <c r="CY175" s="2" t="s">
        <v>196</v>
      </c>
      <c r="CZ175" s="2" t="s">
        <v>197</v>
      </c>
      <c r="DA175" s="2" t="s">
        <v>197</v>
      </c>
      <c r="DB175" s="2" t="s">
        <v>326</v>
      </c>
      <c r="DC175" s="2" t="s">
        <v>326</v>
      </c>
      <c r="DD175" s="2" t="s">
        <v>199</v>
      </c>
      <c r="DE175" s="2" t="s">
        <v>200</v>
      </c>
      <c r="DF175" s="2" t="s">
        <v>201</v>
      </c>
      <c r="DG175" s="2">
        <v>79000000</v>
      </c>
      <c r="DH175" s="2">
        <v>83000000</v>
      </c>
      <c r="DI175" s="2" t="s">
        <v>327</v>
      </c>
      <c r="DJ175" s="2" t="s">
        <v>328</v>
      </c>
      <c r="DK175" s="2" t="s">
        <v>214</v>
      </c>
      <c r="DL175" s="2" t="s">
        <v>205</v>
      </c>
      <c r="DM175" s="2" t="s">
        <v>329</v>
      </c>
      <c r="DN175" s="2" t="s">
        <v>333</v>
      </c>
      <c r="DO175" s="2" t="s">
        <v>256</v>
      </c>
      <c r="DP175" s="2" t="s">
        <v>256</v>
      </c>
      <c r="DQ175" s="2" t="s">
        <v>330</v>
      </c>
      <c r="DR175" s="2" t="s">
        <v>345</v>
      </c>
      <c r="DS175" s="2" t="s">
        <v>346</v>
      </c>
      <c r="DT175" s="2" t="s">
        <v>347</v>
      </c>
      <c r="DU175" s="2" t="s">
        <v>347</v>
      </c>
      <c r="DV175" s="2" t="s">
        <v>347</v>
      </c>
      <c r="DW175" s="2">
        <v>63</v>
      </c>
      <c r="DX175" s="2">
        <v>358</v>
      </c>
      <c r="DY175" s="2">
        <v>1113</v>
      </c>
      <c r="DZ175" s="2">
        <v>2829</v>
      </c>
      <c r="EA175" s="2">
        <v>3</v>
      </c>
      <c r="EB175" s="2">
        <v>235</v>
      </c>
      <c r="EC175" s="2">
        <v>0</v>
      </c>
      <c r="ED175" s="2">
        <v>1</v>
      </c>
      <c r="EE175" s="2">
        <v>72</v>
      </c>
      <c r="EF175" s="2">
        <v>75</v>
      </c>
      <c r="EG175" s="2">
        <v>76</v>
      </c>
      <c r="EH175" s="2">
        <v>95</v>
      </c>
      <c r="EI175" s="2">
        <v>4</v>
      </c>
      <c r="EJ175" s="2">
        <v>0</v>
      </c>
      <c r="EK175" s="2">
        <v>0</v>
      </c>
      <c r="EL175" s="2">
        <v>0</v>
      </c>
      <c r="EM175" s="2" t="s">
        <v>208</v>
      </c>
      <c r="EN175" s="2">
        <v>1325338</v>
      </c>
      <c r="EO175" s="2">
        <v>1327338</v>
      </c>
      <c r="EP175" s="2" t="s">
        <v>257</v>
      </c>
    </row>
    <row r="176" spans="1:146" x14ac:dyDescent="0.2">
      <c r="A176" s="2" t="s">
        <v>166</v>
      </c>
      <c r="B176" s="2" t="s">
        <v>167</v>
      </c>
      <c r="C176" s="2" t="s">
        <v>168</v>
      </c>
      <c r="D176" s="2" t="s">
        <v>320</v>
      </c>
      <c r="E176" s="2" t="s">
        <v>170</v>
      </c>
      <c r="F176" s="2" t="s">
        <v>321</v>
      </c>
      <c r="G176" s="2" t="s">
        <v>172</v>
      </c>
      <c r="H176" s="2" t="s">
        <v>172</v>
      </c>
      <c r="I176" s="2" t="s">
        <v>332</v>
      </c>
      <c r="M176" s="2">
        <v>33960338</v>
      </c>
      <c r="N176" s="2" t="s">
        <v>332</v>
      </c>
      <c r="O176" s="2" t="s">
        <v>324</v>
      </c>
      <c r="P176" s="2" t="s">
        <v>371</v>
      </c>
      <c r="Q176" s="2">
        <v>62265.85</v>
      </c>
      <c r="R176" s="2">
        <v>0</v>
      </c>
      <c r="S176" s="2">
        <v>0</v>
      </c>
      <c r="T176" s="2">
        <v>0</v>
      </c>
      <c r="U176" s="2">
        <v>0</v>
      </c>
      <c r="V176" s="2">
        <v>45000</v>
      </c>
      <c r="W176" s="2">
        <v>0</v>
      </c>
      <c r="X176" s="2">
        <v>62265.85</v>
      </c>
      <c r="Y176" s="2">
        <v>-17265.849999999999</v>
      </c>
      <c r="Z176" s="2">
        <v>0</v>
      </c>
      <c r="AA176" s="2">
        <v>0</v>
      </c>
      <c r="AB176" s="2">
        <v>0</v>
      </c>
      <c r="AC176" s="2">
        <v>48245.1</v>
      </c>
      <c r="AD176" s="2">
        <v>2653.5</v>
      </c>
      <c r="AE176" s="2">
        <v>0</v>
      </c>
      <c r="AF176" s="2">
        <v>0</v>
      </c>
      <c r="AG176" s="2">
        <v>0</v>
      </c>
      <c r="AH176" s="2">
        <v>0</v>
      </c>
      <c r="AI176" s="2">
        <v>11367.25</v>
      </c>
      <c r="AJ176" s="2">
        <v>0</v>
      </c>
      <c r="AK176" s="2">
        <v>0</v>
      </c>
      <c r="AL176" s="2" t="s">
        <v>176</v>
      </c>
      <c r="AM176" s="2" t="s">
        <v>177</v>
      </c>
      <c r="AN176" s="2" t="s">
        <v>178</v>
      </c>
      <c r="AO176" s="2" t="s">
        <v>179</v>
      </c>
      <c r="AT176" s="2">
        <v>38338</v>
      </c>
      <c r="AV176" s="2" t="s">
        <v>180</v>
      </c>
      <c r="AW176" s="2" t="s">
        <v>181</v>
      </c>
      <c r="AX176" s="2" t="s">
        <v>182</v>
      </c>
      <c r="AY176" s="2" t="s">
        <v>184</v>
      </c>
      <c r="BE176" s="2">
        <v>341338</v>
      </c>
      <c r="BF176" s="2" t="s">
        <v>184</v>
      </c>
      <c r="BG176" s="2" t="s">
        <v>185</v>
      </c>
      <c r="BH176" s="2" t="s">
        <v>186</v>
      </c>
      <c r="BI176" s="2" t="s">
        <v>187</v>
      </c>
      <c r="BJ176" s="2" t="s">
        <v>188</v>
      </c>
      <c r="BN176" s="2">
        <v>30023338</v>
      </c>
      <c r="BO176" s="2" t="s">
        <v>188</v>
      </c>
      <c r="BP176" s="2" t="s">
        <v>189</v>
      </c>
      <c r="BQ176" s="2" t="s">
        <v>189</v>
      </c>
      <c r="BZ176" s="2">
        <v>235338</v>
      </c>
      <c r="CA176" s="2" t="s">
        <v>189</v>
      </c>
      <c r="CB176" s="2" t="s">
        <v>190</v>
      </c>
      <c r="CC176" s="2" t="s">
        <v>190</v>
      </c>
      <c r="CM176" s="2">
        <v>4338</v>
      </c>
      <c r="CN176" s="2" t="s">
        <v>190</v>
      </c>
      <c r="CO176" s="2" t="s">
        <v>191</v>
      </c>
      <c r="CP176" s="2" t="s">
        <v>191</v>
      </c>
      <c r="CQ176" s="2" t="s">
        <v>256</v>
      </c>
      <c r="CR176" s="2" t="s">
        <v>257</v>
      </c>
      <c r="CS176" s="2" t="s">
        <v>343</v>
      </c>
      <c r="CT176" s="2" t="s">
        <v>259</v>
      </c>
      <c r="CU176" s="2" t="s">
        <v>260</v>
      </c>
      <c r="CV176" s="2" t="s">
        <v>344</v>
      </c>
      <c r="CW176" s="2" t="s">
        <v>344</v>
      </c>
      <c r="CX176" s="2" t="s">
        <v>195</v>
      </c>
      <c r="CY176" s="2" t="s">
        <v>196</v>
      </c>
      <c r="CZ176" s="2" t="s">
        <v>197</v>
      </c>
      <c r="DA176" s="2" t="s">
        <v>197</v>
      </c>
      <c r="DB176" s="2" t="s">
        <v>326</v>
      </c>
      <c r="DC176" s="2" t="s">
        <v>326</v>
      </c>
      <c r="DD176" s="2" t="s">
        <v>199</v>
      </c>
      <c r="DE176" s="2" t="s">
        <v>200</v>
      </c>
      <c r="DF176" s="2" t="s">
        <v>201</v>
      </c>
      <c r="DG176" s="2">
        <v>79000000</v>
      </c>
      <c r="DH176" s="2">
        <v>83000000</v>
      </c>
      <c r="DI176" s="2" t="s">
        <v>327</v>
      </c>
      <c r="DJ176" s="2" t="s">
        <v>328</v>
      </c>
      <c r="DK176" s="2" t="s">
        <v>214</v>
      </c>
      <c r="DL176" s="2" t="s">
        <v>205</v>
      </c>
      <c r="DM176" s="2" t="s">
        <v>329</v>
      </c>
      <c r="DN176" s="2" t="s">
        <v>333</v>
      </c>
      <c r="DO176" s="2" t="s">
        <v>256</v>
      </c>
      <c r="DP176" s="2" t="s">
        <v>256</v>
      </c>
      <c r="DQ176" s="2" t="s">
        <v>330</v>
      </c>
      <c r="DR176" s="2" t="s">
        <v>345</v>
      </c>
      <c r="DS176" s="2" t="s">
        <v>346</v>
      </c>
      <c r="DT176" s="2" t="s">
        <v>347</v>
      </c>
      <c r="DU176" s="2" t="s">
        <v>347</v>
      </c>
      <c r="DV176" s="2" t="s">
        <v>347</v>
      </c>
      <c r="DW176" s="2">
        <v>63</v>
      </c>
      <c r="DX176" s="2">
        <v>358</v>
      </c>
      <c r="DY176" s="2">
        <v>1113</v>
      </c>
      <c r="DZ176" s="2">
        <v>2829</v>
      </c>
      <c r="EA176" s="2">
        <v>3</v>
      </c>
      <c r="EB176" s="2">
        <v>235</v>
      </c>
      <c r="EC176" s="2">
        <v>0</v>
      </c>
      <c r="ED176" s="2">
        <v>1</v>
      </c>
      <c r="EE176" s="2">
        <v>72</v>
      </c>
      <c r="EF176" s="2">
        <v>75</v>
      </c>
      <c r="EG176" s="2">
        <v>76</v>
      </c>
      <c r="EH176" s="2">
        <v>95</v>
      </c>
      <c r="EI176" s="2">
        <v>4</v>
      </c>
      <c r="EJ176" s="2">
        <v>0</v>
      </c>
      <c r="EK176" s="2">
        <v>0</v>
      </c>
      <c r="EL176" s="2">
        <v>0</v>
      </c>
      <c r="EM176" s="2" t="s">
        <v>208</v>
      </c>
      <c r="EN176" s="2">
        <v>1325338</v>
      </c>
      <c r="EO176" s="2">
        <v>1327338</v>
      </c>
      <c r="EP176" s="2" t="s">
        <v>257</v>
      </c>
    </row>
    <row r="177" spans="1:146" x14ac:dyDescent="0.2">
      <c r="A177" s="2" t="s">
        <v>166</v>
      </c>
      <c r="B177" s="2" t="s">
        <v>167</v>
      </c>
      <c r="C177" s="2" t="s">
        <v>168</v>
      </c>
      <c r="D177" s="2" t="s">
        <v>320</v>
      </c>
      <c r="E177" s="2" t="s">
        <v>170</v>
      </c>
      <c r="F177" s="2" t="s">
        <v>321</v>
      </c>
      <c r="G177" s="2" t="s">
        <v>172</v>
      </c>
      <c r="H177" s="2" t="s">
        <v>172</v>
      </c>
      <c r="I177" s="2" t="s">
        <v>210</v>
      </c>
      <c r="M177" s="2">
        <v>33946338</v>
      </c>
      <c r="N177" s="2" t="s">
        <v>210</v>
      </c>
      <c r="O177" s="2" t="s">
        <v>324</v>
      </c>
      <c r="P177" s="2" t="s">
        <v>371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49000</v>
      </c>
      <c r="W177" s="2">
        <v>0</v>
      </c>
      <c r="X177" s="2">
        <v>0</v>
      </c>
      <c r="Y177" s="2">
        <v>49000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 t="s">
        <v>176</v>
      </c>
      <c r="AM177" s="2" t="s">
        <v>177</v>
      </c>
      <c r="AN177" s="2" t="s">
        <v>178</v>
      </c>
      <c r="AO177" s="2" t="s">
        <v>179</v>
      </c>
      <c r="AT177" s="2">
        <v>38338</v>
      </c>
      <c r="AV177" s="2" t="s">
        <v>180</v>
      </c>
      <c r="AW177" s="2" t="s">
        <v>181</v>
      </c>
      <c r="AX177" s="2" t="s">
        <v>182</v>
      </c>
      <c r="AY177" s="2" t="s">
        <v>184</v>
      </c>
      <c r="BE177" s="2">
        <v>341338</v>
      </c>
      <c r="BF177" s="2" t="s">
        <v>184</v>
      </c>
      <c r="BG177" s="2" t="s">
        <v>185</v>
      </c>
      <c r="BH177" s="2" t="s">
        <v>186</v>
      </c>
      <c r="BI177" s="2" t="s">
        <v>187</v>
      </c>
      <c r="BJ177" s="2" t="s">
        <v>188</v>
      </c>
      <c r="BN177" s="2">
        <v>30023338</v>
      </c>
      <c r="BO177" s="2" t="s">
        <v>188</v>
      </c>
      <c r="BP177" s="2" t="s">
        <v>189</v>
      </c>
      <c r="BQ177" s="2" t="s">
        <v>189</v>
      </c>
      <c r="BZ177" s="2">
        <v>235338</v>
      </c>
      <c r="CA177" s="2" t="s">
        <v>189</v>
      </c>
      <c r="CB177" s="2" t="s">
        <v>190</v>
      </c>
      <c r="CC177" s="2" t="s">
        <v>190</v>
      </c>
      <c r="CM177" s="2">
        <v>4338</v>
      </c>
      <c r="CN177" s="2" t="s">
        <v>190</v>
      </c>
      <c r="CO177" s="2" t="s">
        <v>191</v>
      </c>
      <c r="CP177" s="2" t="s">
        <v>191</v>
      </c>
      <c r="CQ177" s="2" t="s">
        <v>256</v>
      </c>
      <c r="CR177" s="2" t="s">
        <v>257</v>
      </c>
      <c r="CS177" s="2" t="s">
        <v>343</v>
      </c>
      <c r="CT177" s="2" t="s">
        <v>259</v>
      </c>
      <c r="CU177" s="2" t="s">
        <v>260</v>
      </c>
      <c r="CV177" s="2" t="s">
        <v>344</v>
      </c>
      <c r="CW177" s="2" t="s">
        <v>344</v>
      </c>
      <c r="CX177" s="2" t="s">
        <v>195</v>
      </c>
      <c r="CY177" s="2" t="s">
        <v>196</v>
      </c>
      <c r="CZ177" s="2" t="s">
        <v>197</v>
      </c>
      <c r="DA177" s="2" t="s">
        <v>197</v>
      </c>
      <c r="DB177" s="2" t="s">
        <v>326</v>
      </c>
      <c r="DC177" s="2" t="s">
        <v>326</v>
      </c>
      <c r="DD177" s="2" t="s">
        <v>199</v>
      </c>
      <c r="DE177" s="2" t="s">
        <v>200</v>
      </c>
      <c r="DF177" s="2" t="s">
        <v>201</v>
      </c>
      <c r="DG177" s="2">
        <v>79000000</v>
      </c>
      <c r="DH177" s="2">
        <v>83000000</v>
      </c>
      <c r="DI177" s="2" t="s">
        <v>327</v>
      </c>
      <c r="DJ177" s="2" t="s">
        <v>328</v>
      </c>
      <c r="DK177" s="2" t="s">
        <v>214</v>
      </c>
      <c r="DL177" s="2" t="s">
        <v>205</v>
      </c>
      <c r="DM177" s="2" t="s">
        <v>329</v>
      </c>
      <c r="DN177" s="2" t="s">
        <v>333</v>
      </c>
      <c r="DO177" s="2" t="s">
        <v>256</v>
      </c>
      <c r="DP177" s="2" t="s">
        <v>256</v>
      </c>
      <c r="DQ177" s="2" t="s">
        <v>330</v>
      </c>
      <c r="DR177" s="2" t="s">
        <v>345</v>
      </c>
      <c r="DS177" s="2" t="s">
        <v>346</v>
      </c>
      <c r="DT177" s="2" t="s">
        <v>347</v>
      </c>
      <c r="DU177" s="2" t="s">
        <v>347</v>
      </c>
      <c r="DV177" s="2" t="s">
        <v>347</v>
      </c>
      <c r="DW177" s="2">
        <v>63</v>
      </c>
      <c r="DX177" s="2">
        <v>358</v>
      </c>
      <c r="DY177" s="2">
        <v>1113</v>
      </c>
      <c r="DZ177" s="2">
        <v>2829</v>
      </c>
      <c r="EA177" s="2">
        <v>3</v>
      </c>
      <c r="EB177" s="2">
        <v>235</v>
      </c>
      <c r="EC177" s="2">
        <v>0</v>
      </c>
      <c r="ED177" s="2">
        <v>1</v>
      </c>
      <c r="EE177" s="2">
        <v>72</v>
      </c>
      <c r="EF177" s="2">
        <v>75</v>
      </c>
      <c r="EG177" s="2">
        <v>76</v>
      </c>
      <c r="EH177" s="2">
        <v>95</v>
      </c>
      <c r="EI177" s="2">
        <v>4</v>
      </c>
      <c r="EJ177" s="2">
        <v>0</v>
      </c>
      <c r="EK177" s="2">
        <v>0</v>
      </c>
      <c r="EL177" s="2">
        <v>0</v>
      </c>
      <c r="EM177" s="2" t="s">
        <v>208</v>
      </c>
      <c r="EN177" s="2">
        <v>1325338</v>
      </c>
      <c r="EO177" s="2">
        <v>1327338</v>
      </c>
      <c r="EP177" s="2" t="s">
        <v>257</v>
      </c>
    </row>
    <row r="178" spans="1:146" x14ac:dyDescent="0.2">
      <c r="A178" s="2" t="s">
        <v>166</v>
      </c>
      <c r="B178" s="2" t="s">
        <v>167</v>
      </c>
      <c r="C178" s="2" t="s">
        <v>168</v>
      </c>
      <c r="D178" s="2" t="s">
        <v>320</v>
      </c>
      <c r="E178" s="2" t="s">
        <v>170</v>
      </c>
      <c r="F178" s="2" t="s">
        <v>321</v>
      </c>
      <c r="G178" s="2" t="s">
        <v>172</v>
      </c>
      <c r="H178" s="2" t="s">
        <v>172</v>
      </c>
      <c r="I178" s="2" t="s">
        <v>399</v>
      </c>
      <c r="M178" s="2">
        <v>33961338</v>
      </c>
      <c r="N178" s="2" t="s">
        <v>399</v>
      </c>
      <c r="O178" s="2" t="s">
        <v>324</v>
      </c>
      <c r="P178" s="2" t="s">
        <v>371</v>
      </c>
      <c r="Q178" s="2">
        <v>26331.54</v>
      </c>
      <c r="R178" s="2">
        <v>0</v>
      </c>
      <c r="S178" s="2">
        <v>0</v>
      </c>
      <c r="T178" s="2">
        <v>0</v>
      </c>
      <c r="U178" s="2">
        <v>0</v>
      </c>
      <c r="V178" s="2">
        <v>35000</v>
      </c>
      <c r="W178" s="2">
        <v>0</v>
      </c>
      <c r="X178" s="2">
        <v>27391.22</v>
      </c>
      <c r="Y178" s="2">
        <v>7608.78</v>
      </c>
      <c r="Z178" s="2">
        <v>2815.65</v>
      </c>
      <c r="AA178" s="2">
        <v>2815.65</v>
      </c>
      <c r="AB178" s="2">
        <v>3641.37</v>
      </c>
      <c r="AC178" s="2">
        <v>3090.89</v>
      </c>
      <c r="AD178" s="2">
        <v>3357.9</v>
      </c>
      <c r="AE178" s="2">
        <v>3185.68</v>
      </c>
      <c r="AF178" s="2">
        <v>3185.68</v>
      </c>
      <c r="AG178" s="2">
        <v>1059.68</v>
      </c>
      <c r="AH178" s="2">
        <v>1059.68</v>
      </c>
      <c r="AI178" s="2">
        <v>1059.68</v>
      </c>
      <c r="AJ178" s="2">
        <v>1059.68</v>
      </c>
      <c r="AK178" s="2">
        <v>1059.68</v>
      </c>
      <c r="AL178" s="2" t="s">
        <v>176</v>
      </c>
      <c r="AM178" s="2" t="s">
        <v>177</v>
      </c>
      <c r="AN178" s="2" t="s">
        <v>178</v>
      </c>
      <c r="AO178" s="2" t="s">
        <v>179</v>
      </c>
      <c r="AT178" s="2">
        <v>38338</v>
      </c>
      <c r="AV178" s="2" t="s">
        <v>180</v>
      </c>
      <c r="AW178" s="2" t="s">
        <v>181</v>
      </c>
      <c r="AX178" s="2" t="s">
        <v>182</v>
      </c>
      <c r="AY178" s="2" t="s">
        <v>184</v>
      </c>
      <c r="BE178" s="2">
        <v>341338</v>
      </c>
      <c r="BF178" s="2" t="s">
        <v>184</v>
      </c>
      <c r="BG178" s="2" t="s">
        <v>185</v>
      </c>
      <c r="BH178" s="2" t="s">
        <v>186</v>
      </c>
      <c r="BI178" s="2" t="s">
        <v>187</v>
      </c>
      <c r="BJ178" s="2" t="s">
        <v>188</v>
      </c>
      <c r="BN178" s="2">
        <v>30023338</v>
      </c>
      <c r="BO178" s="2" t="s">
        <v>188</v>
      </c>
      <c r="BP178" s="2" t="s">
        <v>189</v>
      </c>
      <c r="BQ178" s="2" t="s">
        <v>189</v>
      </c>
      <c r="BZ178" s="2">
        <v>235338</v>
      </c>
      <c r="CA178" s="2" t="s">
        <v>189</v>
      </c>
      <c r="CB178" s="2" t="s">
        <v>190</v>
      </c>
      <c r="CC178" s="2" t="s">
        <v>190</v>
      </c>
      <c r="CM178" s="2">
        <v>4338</v>
      </c>
      <c r="CN178" s="2" t="s">
        <v>190</v>
      </c>
      <c r="CO178" s="2" t="s">
        <v>191</v>
      </c>
      <c r="CP178" s="2" t="s">
        <v>191</v>
      </c>
      <c r="CQ178" s="2" t="s">
        <v>256</v>
      </c>
      <c r="CR178" s="2" t="s">
        <v>257</v>
      </c>
      <c r="CS178" s="2" t="s">
        <v>343</v>
      </c>
      <c r="CT178" s="2" t="s">
        <v>259</v>
      </c>
      <c r="CU178" s="2" t="s">
        <v>260</v>
      </c>
      <c r="CV178" s="2" t="s">
        <v>349</v>
      </c>
      <c r="CW178" s="2" t="s">
        <v>349</v>
      </c>
      <c r="CX178" s="2" t="s">
        <v>195</v>
      </c>
      <c r="CY178" s="2" t="s">
        <v>196</v>
      </c>
      <c r="CZ178" s="2" t="s">
        <v>197</v>
      </c>
      <c r="DA178" s="2" t="s">
        <v>197</v>
      </c>
      <c r="DB178" s="2" t="s">
        <v>326</v>
      </c>
      <c r="DC178" s="2" t="s">
        <v>326</v>
      </c>
      <c r="DD178" s="2" t="s">
        <v>199</v>
      </c>
      <c r="DE178" s="2" t="s">
        <v>200</v>
      </c>
      <c r="DF178" s="2" t="s">
        <v>201</v>
      </c>
      <c r="DG178" s="2">
        <v>79000000</v>
      </c>
      <c r="DH178" s="2">
        <v>83000000</v>
      </c>
      <c r="DI178" s="2" t="s">
        <v>327</v>
      </c>
      <c r="DJ178" s="2" t="s">
        <v>328</v>
      </c>
      <c r="DK178" s="2" t="s">
        <v>214</v>
      </c>
      <c r="DL178" s="2" t="s">
        <v>205</v>
      </c>
      <c r="DM178" s="2" t="s">
        <v>329</v>
      </c>
      <c r="DN178" s="2" t="s">
        <v>333</v>
      </c>
      <c r="DO178" s="2" t="s">
        <v>256</v>
      </c>
      <c r="DP178" s="2" t="s">
        <v>256</v>
      </c>
      <c r="DQ178" s="2" t="s">
        <v>330</v>
      </c>
      <c r="DR178" s="2" t="s">
        <v>345</v>
      </c>
      <c r="DS178" s="2" t="s">
        <v>346</v>
      </c>
      <c r="DT178" s="2" t="s">
        <v>347</v>
      </c>
      <c r="DU178" s="2" t="s">
        <v>347</v>
      </c>
      <c r="DV178" s="2" t="s">
        <v>347</v>
      </c>
      <c r="DW178" s="2">
        <v>63</v>
      </c>
      <c r="DX178" s="2">
        <v>358</v>
      </c>
      <c r="DY178" s="2">
        <v>1113</v>
      </c>
      <c r="DZ178" s="2">
        <v>2829</v>
      </c>
      <c r="EA178" s="2">
        <v>3</v>
      </c>
      <c r="EB178" s="2">
        <v>235</v>
      </c>
      <c r="EC178" s="2">
        <v>0</v>
      </c>
      <c r="ED178" s="2">
        <v>1</v>
      </c>
      <c r="EE178" s="2">
        <v>72</v>
      </c>
      <c r="EF178" s="2">
        <v>75</v>
      </c>
      <c r="EG178" s="2">
        <v>76</v>
      </c>
      <c r="EH178" s="2">
        <v>95</v>
      </c>
      <c r="EI178" s="2">
        <v>4</v>
      </c>
      <c r="EJ178" s="2">
        <v>0</v>
      </c>
      <c r="EK178" s="2">
        <v>0</v>
      </c>
      <c r="EL178" s="2">
        <v>0</v>
      </c>
      <c r="EM178" s="2" t="s">
        <v>208</v>
      </c>
      <c r="EN178" s="2">
        <v>1325338</v>
      </c>
      <c r="EO178" s="2">
        <v>1327338</v>
      </c>
      <c r="EP178" s="2" t="s">
        <v>257</v>
      </c>
    </row>
    <row r="179" spans="1:146" x14ac:dyDescent="0.2">
      <c r="A179" s="2" t="s">
        <v>166</v>
      </c>
      <c r="B179" s="2" t="s">
        <v>167</v>
      </c>
      <c r="C179" s="2" t="s">
        <v>168</v>
      </c>
      <c r="D179" s="2" t="s">
        <v>320</v>
      </c>
      <c r="E179" s="2" t="s">
        <v>170</v>
      </c>
      <c r="F179" s="2" t="s">
        <v>321</v>
      </c>
      <c r="G179" s="2" t="s">
        <v>172</v>
      </c>
      <c r="H179" s="2" t="s">
        <v>172</v>
      </c>
      <c r="I179" s="2" t="s">
        <v>332</v>
      </c>
      <c r="M179" s="2">
        <v>33960338</v>
      </c>
      <c r="N179" s="2" t="s">
        <v>332</v>
      </c>
      <c r="O179" s="2" t="s">
        <v>324</v>
      </c>
      <c r="P179" s="2" t="s">
        <v>371</v>
      </c>
      <c r="Q179" s="2">
        <v>67826.33</v>
      </c>
      <c r="R179" s="2">
        <v>0</v>
      </c>
      <c r="S179" s="2">
        <v>0</v>
      </c>
      <c r="T179" s="2">
        <v>0</v>
      </c>
      <c r="U179" s="2">
        <v>0</v>
      </c>
      <c r="V179" s="2">
        <v>156000</v>
      </c>
      <c r="W179" s="2">
        <v>0</v>
      </c>
      <c r="X179" s="2">
        <v>73992.36</v>
      </c>
      <c r="Y179" s="2">
        <v>82007.64</v>
      </c>
      <c r="Z179" s="2">
        <v>6166.03</v>
      </c>
      <c r="AA179" s="2">
        <v>6166.03</v>
      </c>
      <c r="AB179" s="2">
        <v>6166.03</v>
      </c>
      <c r="AC179" s="2">
        <v>6166.03</v>
      </c>
      <c r="AD179" s="2">
        <v>12180.63</v>
      </c>
      <c r="AE179" s="2">
        <v>7368.95</v>
      </c>
      <c r="AF179" s="2">
        <v>7368.95</v>
      </c>
      <c r="AG179" s="2">
        <v>-2254.41</v>
      </c>
      <c r="AH179" s="2">
        <v>6166.03</v>
      </c>
      <c r="AI179" s="2">
        <v>6166.03</v>
      </c>
      <c r="AJ179" s="2">
        <v>6166.03</v>
      </c>
      <c r="AK179" s="2">
        <v>6166.03</v>
      </c>
      <c r="AL179" s="2" t="s">
        <v>176</v>
      </c>
      <c r="AM179" s="2" t="s">
        <v>177</v>
      </c>
      <c r="AN179" s="2" t="s">
        <v>178</v>
      </c>
      <c r="AO179" s="2" t="s">
        <v>179</v>
      </c>
      <c r="AT179" s="2">
        <v>38338</v>
      </c>
      <c r="AV179" s="2" t="s">
        <v>180</v>
      </c>
      <c r="AW179" s="2" t="s">
        <v>181</v>
      </c>
      <c r="AX179" s="2" t="s">
        <v>182</v>
      </c>
      <c r="AY179" s="2" t="s">
        <v>184</v>
      </c>
      <c r="BE179" s="2">
        <v>341338</v>
      </c>
      <c r="BF179" s="2" t="s">
        <v>184</v>
      </c>
      <c r="BG179" s="2" t="s">
        <v>185</v>
      </c>
      <c r="BH179" s="2" t="s">
        <v>186</v>
      </c>
      <c r="BI179" s="2" t="s">
        <v>187</v>
      </c>
      <c r="BJ179" s="2" t="s">
        <v>188</v>
      </c>
      <c r="BN179" s="2">
        <v>30023338</v>
      </c>
      <c r="BO179" s="2" t="s">
        <v>188</v>
      </c>
      <c r="BP179" s="2" t="s">
        <v>189</v>
      </c>
      <c r="BQ179" s="2" t="s">
        <v>189</v>
      </c>
      <c r="BZ179" s="2">
        <v>235338</v>
      </c>
      <c r="CA179" s="2" t="s">
        <v>189</v>
      </c>
      <c r="CB179" s="2" t="s">
        <v>190</v>
      </c>
      <c r="CC179" s="2" t="s">
        <v>190</v>
      </c>
      <c r="CM179" s="2">
        <v>4338</v>
      </c>
      <c r="CN179" s="2" t="s">
        <v>190</v>
      </c>
      <c r="CO179" s="2" t="s">
        <v>191</v>
      </c>
      <c r="CP179" s="2" t="s">
        <v>191</v>
      </c>
      <c r="CQ179" s="2" t="s">
        <v>256</v>
      </c>
      <c r="CR179" s="2" t="s">
        <v>257</v>
      </c>
      <c r="CS179" s="2" t="s">
        <v>343</v>
      </c>
      <c r="CT179" s="2" t="s">
        <v>259</v>
      </c>
      <c r="CU179" s="2" t="s">
        <v>260</v>
      </c>
      <c r="CV179" s="2" t="s">
        <v>349</v>
      </c>
      <c r="CW179" s="2" t="s">
        <v>349</v>
      </c>
      <c r="CX179" s="2" t="s">
        <v>195</v>
      </c>
      <c r="CY179" s="2" t="s">
        <v>196</v>
      </c>
      <c r="CZ179" s="2" t="s">
        <v>197</v>
      </c>
      <c r="DA179" s="2" t="s">
        <v>197</v>
      </c>
      <c r="DB179" s="2" t="s">
        <v>326</v>
      </c>
      <c r="DC179" s="2" t="s">
        <v>326</v>
      </c>
      <c r="DD179" s="2" t="s">
        <v>199</v>
      </c>
      <c r="DE179" s="2" t="s">
        <v>200</v>
      </c>
      <c r="DF179" s="2" t="s">
        <v>201</v>
      </c>
      <c r="DG179" s="2">
        <v>79000000</v>
      </c>
      <c r="DH179" s="2">
        <v>83000000</v>
      </c>
      <c r="DI179" s="2" t="s">
        <v>327</v>
      </c>
      <c r="DJ179" s="2" t="s">
        <v>328</v>
      </c>
      <c r="DK179" s="2" t="s">
        <v>214</v>
      </c>
      <c r="DL179" s="2" t="s">
        <v>205</v>
      </c>
      <c r="DM179" s="2" t="s">
        <v>329</v>
      </c>
      <c r="DN179" s="2" t="s">
        <v>333</v>
      </c>
      <c r="DO179" s="2" t="s">
        <v>256</v>
      </c>
      <c r="DP179" s="2" t="s">
        <v>256</v>
      </c>
      <c r="DQ179" s="2" t="s">
        <v>330</v>
      </c>
      <c r="DR179" s="2" t="s">
        <v>345</v>
      </c>
      <c r="DS179" s="2" t="s">
        <v>346</v>
      </c>
      <c r="DT179" s="2" t="s">
        <v>347</v>
      </c>
      <c r="DU179" s="2" t="s">
        <v>347</v>
      </c>
      <c r="DV179" s="2" t="s">
        <v>347</v>
      </c>
      <c r="DW179" s="2">
        <v>63</v>
      </c>
      <c r="DX179" s="2">
        <v>358</v>
      </c>
      <c r="DY179" s="2">
        <v>1113</v>
      </c>
      <c r="DZ179" s="2">
        <v>2829</v>
      </c>
      <c r="EA179" s="2">
        <v>3</v>
      </c>
      <c r="EB179" s="2">
        <v>235</v>
      </c>
      <c r="EC179" s="2">
        <v>0</v>
      </c>
      <c r="ED179" s="2">
        <v>1</v>
      </c>
      <c r="EE179" s="2">
        <v>72</v>
      </c>
      <c r="EF179" s="2">
        <v>75</v>
      </c>
      <c r="EG179" s="2">
        <v>76</v>
      </c>
      <c r="EH179" s="2">
        <v>95</v>
      </c>
      <c r="EI179" s="2">
        <v>4</v>
      </c>
      <c r="EJ179" s="2">
        <v>0</v>
      </c>
      <c r="EK179" s="2">
        <v>0</v>
      </c>
      <c r="EL179" s="2">
        <v>0</v>
      </c>
      <c r="EM179" s="2" t="s">
        <v>208</v>
      </c>
      <c r="EN179" s="2">
        <v>1325338</v>
      </c>
      <c r="EO179" s="2">
        <v>1327338</v>
      </c>
      <c r="EP179" s="2" t="s">
        <v>257</v>
      </c>
    </row>
    <row r="180" spans="1:146" x14ac:dyDescent="0.2">
      <c r="A180" s="2" t="s">
        <v>166</v>
      </c>
      <c r="B180" s="2" t="s">
        <v>167</v>
      </c>
      <c r="C180" s="2" t="s">
        <v>168</v>
      </c>
      <c r="D180" s="2" t="s">
        <v>320</v>
      </c>
      <c r="E180" s="2" t="s">
        <v>170</v>
      </c>
      <c r="F180" s="2" t="s">
        <v>321</v>
      </c>
      <c r="G180" s="2" t="s">
        <v>172</v>
      </c>
      <c r="H180" s="2" t="s">
        <v>172</v>
      </c>
      <c r="I180" s="2" t="s">
        <v>399</v>
      </c>
      <c r="M180" s="2">
        <v>33961338</v>
      </c>
      <c r="N180" s="2" t="s">
        <v>399</v>
      </c>
      <c r="O180" s="2" t="s">
        <v>324</v>
      </c>
      <c r="P180" s="2" t="s">
        <v>371</v>
      </c>
      <c r="Q180" s="2">
        <v>42216.59</v>
      </c>
      <c r="R180" s="2">
        <v>0</v>
      </c>
      <c r="S180" s="2">
        <v>0</v>
      </c>
      <c r="T180" s="2">
        <v>0</v>
      </c>
      <c r="U180" s="2">
        <v>0</v>
      </c>
      <c r="V180" s="2">
        <v>55000</v>
      </c>
      <c r="W180" s="2">
        <v>0</v>
      </c>
      <c r="X180" s="2">
        <v>42216.59</v>
      </c>
      <c r="Y180" s="2">
        <v>12783.41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42216.59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 t="s">
        <v>176</v>
      </c>
      <c r="AM180" s="2" t="s">
        <v>177</v>
      </c>
      <c r="AN180" s="2" t="s">
        <v>178</v>
      </c>
      <c r="AO180" s="2" t="s">
        <v>179</v>
      </c>
      <c r="AT180" s="2">
        <v>38338</v>
      </c>
      <c r="AV180" s="2" t="s">
        <v>180</v>
      </c>
      <c r="AW180" s="2" t="s">
        <v>181</v>
      </c>
      <c r="AX180" s="2" t="s">
        <v>182</v>
      </c>
      <c r="AY180" s="2" t="s">
        <v>184</v>
      </c>
      <c r="BE180" s="2">
        <v>341338</v>
      </c>
      <c r="BF180" s="2" t="s">
        <v>184</v>
      </c>
      <c r="BG180" s="2" t="s">
        <v>185</v>
      </c>
      <c r="BH180" s="2" t="s">
        <v>186</v>
      </c>
      <c r="BI180" s="2" t="s">
        <v>187</v>
      </c>
      <c r="BJ180" s="2" t="s">
        <v>188</v>
      </c>
      <c r="BN180" s="2">
        <v>30023338</v>
      </c>
      <c r="BO180" s="2" t="s">
        <v>188</v>
      </c>
      <c r="BP180" s="2" t="s">
        <v>189</v>
      </c>
      <c r="BQ180" s="2" t="s">
        <v>189</v>
      </c>
      <c r="BZ180" s="2">
        <v>235338</v>
      </c>
      <c r="CA180" s="2" t="s">
        <v>189</v>
      </c>
      <c r="CB180" s="2" t="s">
        <v>190</v>
      </c>
      <c r="CC180" s="2" t="s">
        <v>190</v>
      </c>
      <c r="CM180" s="2">
        <v>4338</v>
      </c>
      <c r="CN180" s="2" t="s">
        <v>190</v>
      </c>
      <c r="CO180" s="2" t="s">
        <v>191</v>
      </c>
      <c r="CP180" s="2" t="s">
        <v>191</v>
      </c>
      <c r="CQ180" s="2" t="s">
        <v>256</v>
      </c>
      <c r="CR180" s="2" t="s">
        <v>257</v>
      </c>
      <c r="CS180" s="2" t="s">
        <v>343</v>
      </c>
      <c r="CT180" s="2" t="s">
        <v>259</v>
      </c>
      <c r="CU180" s="2" t="s">
        <v>264</v>
      </c>
      <c r="CV180" s="2" t="s">
        <v>265</v>
      </c>
      <c r="CW180" s="2" t="s">
        <v>265</v>
      </c>
      <c r="CX180" s="2" t="s">
        <v>195</v>
      </c>
      <c r="CY180" s="2" t="s">
        <v>196</v>
      </c>
      <c r="CZ180" s="2" t="s">
        <v>197</v>
      </c>
      <c r="DA180" s="2" t="s">
        <v>197</v>
      </c>
      <c r="DB180" s="2" t="s">
        <v>326</v>
      </c>
      <c r="DC180" s="2" t="s">
        <v>326</v>
      </c>
      <c r="DD180" s="2" t="s">
        <v>199</v>
      </c>
      <c r="DE180" s="2" t="s">
        <v>200</v>
      </c>
      <c r="DF180" s="2" t="s">
        <v>201</v>
      </c>
      <c r="DG180" s="2">
        <v>79000000</v>
      </c>
      <c r="DH180" s="2">
        <v>83000000</v>
      </c>
      <c r="DI180" s="2" t="s">
        <v>327</v>
      </c>
      <c r="DJ180" s="2" t="s">
        <v>328</v>
      </c>
      <c r="DK180" s="2" t="s">
        <v>214</v>
      </c>
      <c r="DL180" s="2" t="s">
        <v>205</v>
      </c>
      <c r="DM180" s="2" t="s">
        <v>329</v>
      </c>
      <c r="DN180" s="2" t="s">
        <v>333</v>
      </c>
      <c r="DO180" s="2" t="s">
        <v>256</v>
      </c>
      <c r="DP180" s="2" t="s">
        <v>256</v>
      </c>
      <c r="DQ180" s="2" t="s">
        <v>330</v>
      </c>
      <c r="DR180" s="2" t="s">
        <v>345</v>
      </c>
      <c r="DS180" s="2" t="s">
        <v>346</v>
      </c>
      <c r="DT180" s="2" t="s">
        <v>347</v>
      </c>
      <c r="DU180" s="2" t="s">
        <v>347</v>
      </c>
      <c r="DV180" s="2" t="s">
        <v>347</v>
      </c>
      <c r="DW180" s="2">
        <v>63</v>
      </c>
      <c r="DX180" s="2">
        <v>358</v>
      </c>
      <c r="DY180" s="2">
        <v>1113</v>
      </c>
      <c r="DZ180" s="2">
        <v>2829</v>
      </c>
      <c r="EA180" s="2">
        <v>3</v>
      </c>
      <c r="EB180" s="2">
        <v>235</v>
      </c>
      <c r="EC180" s="2">
        <v>0</v>
      </c>
      <c r="ED180" s="2">
        <v>1</v>
      </c>
      <c r="EE180" s="2">
        <v>72</v>
      </c>
      <c r="EF180" s="2">
        <v>75</v>
      </c>
      <c r="EG180" s="2">
        <v>76</v>
      </c>
      <c r="EH180" s="2">
        <v>95</v>
      </c>
      <c r="EI180" s="2">
        <v>4</v>
      </c>
      <c r="EJ180" s="2">
        <v>0</v>
      </c>
      <c r="EK180" s="2">
        <v>0</v>
      </c>
      <c r="EL180" s="2">
        <v>0</v>
      </c>
      <c r="EM180" s="2" t="s">
        <v>208</v>
      </c>
      <c r="EN180" s="2">
        <v>1325338</v>
      </c>
      <c r="EO180" s="2">
        <v>1327338</v>
      </c>
      <c r="EP180" s="2" t="s">
        <v>257</v>
      </c>
    </row>
    <row r="181" spans="1:146" x14ac:dyDescent="0.2">
      <c r="A181" s="2" t="s">
        <v>166</v>
      </c>
      <c r="B181" s="2" t="s">
        <v>167</v>
      </c>
      <c r="C181" s="2" t="s">
        <v>168</v>
      </c>
      <c r="D181" s="2" t="s">
        <v>320</v>
      </c>
      <c r="E181" s="2" t="s">
        <v>170</v>
      </c>
      <c r="F181" s="2" t="s">
        <v>321</v>
      </c>
      <c r="G181" s="2" t="s">
        <v>172</v>
      </c>
      <c r="H181" s="2" t="s">
        <v>172</v>
      </c>
      <c r="I181" s="2" t="s">
        <v>332</v>
      </c>
      <c r="M181" s="2">
        <v>33960338</v>
      </c>
      <c r="N181" s="2" t="s">
        <v>332</v>
      </c>
      <c r="O181" s="2" t="s">
        <v>324</v>
      </c>
      <c r="P181" s="2" t="s">
        <v>371</v>
      </c>
      <c r="Q181" s="2">
        <v>3893.25</v>
      </c>
      <c r="R181" s="2">
        <v>0</v>
      </c>
      <c r="S181" s="2">
        <v>0</v>
      </c>
      <c r="T181" s="2">
        <v>0</v>
      </c>
      <c r="U181" s="2">
        <v>0</v>
      </c>
      <c r="V181" s="2">
        <v>3000</v>
      </c>
      <c r="W181" s="2">
        <v>0</v>
      </c>
      <c r="X181" s="2">
        <v>3893.25</v>
      </c>
      <c r="Y181" s="2">
        <v>-893.25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3893.25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 t="s">
        <v>176</v>
      </c>
      <c r="AM181" s="2" t="s">
        <v>177</v>
      </c>
      <c r="AN181" s="2" t="s">
        <v>178</v>
      </c>
      <c r="AO181" s="2" t="s">
        <v>179</v>
      </c>
      <c r="AT181" s="2">
        <v>38338</v>
      </c>
      <c r="AV181" s="2" t="s">
        <v>180</v>
      </c>
      <c r="AW181" s="2" t="s">
        <v>181</v>
      </c>
      <c r="AX181" s="2" t="s">
        <v>182</v>
      </c>
      <c r="AY181" s="2" t="s">
        <v>184</v>
      </c>
      <c r="BE181" s="2">
        <v>341338</v>
      </c>
      <c r="BF181" s="2" t="s">
        <v>184</v>
      </c>
      <c r="BG181" s="2" t="s">
        <v>185</v>
      </c>
      <c r="BH181" s="2" t="s">
        <v>186</v>
      </c>
      <c r="BI181" s="2" t="s">
        <v>187</v>
      </c>
      <c r="BJ181" s="2" t="s">
        <v>188</v>
      </c>
      <c r="BN181" s="2">
        <v>30023338</v>
      </c>
      <c r="BO181" s="2" t="s">
        <v>188</v>
      </c>
      <c r="BP181" s="2" t="s">
        <v>189</v>
      </c>
      <c r="BQ181" s="2" t="s">
        <v>189</v>
      </c>
      <c r="BZ181" s="2">
        <v>235338</v>
      </c>
      <c r="CA181" s="2" t="s">
        <v>189</v>
      </c>
      <c r="CB181" s="2" t="s">
        <v>190</v>
      </c>
      <c r="CC181" s="2" t="s">
        <v>190</v>
      </c>
      <c r="CM181" s="2">
        <v>4338</v>
      </c>
      <c r="CN181" s="2" t="s">
        <v>190</v>
      </c>
      <c r="CO181" s="2" t="s">
        <v>191</v>
      </c>
      <c r="CP181" s="2" t="s">
        <v>191</v>
      </c>
      <c r="CQ181" s="2" t="s">
        <v>256</v>
      </c>
      <c r="CR181" s="2" t="s">
        <v>257</v>
      </c>
      <c r="CS181" s="2" t="s">
        <v>343</v>
      </c>
      <c r="CT181" s="2" t="s">
        <v>259</v>
      </c>
      <c r="CU181" s="2" t="s">
        <v>264</v>
      </c>
      <c r="CV181" s="2" t="s">
        <v>265</v>
      </c>
      <c r="CW181" s="2" t="s">
        <v>265</v>
      </c>
      <c r="CX181" s="2" t="s">
        <v>195</v>
      </c>
      <c r="CY181" s="2" t="s">
        <v>196</v>
      </c>
      <c r="CZ181" s="2" t="s">
        <v>197</v>
      </c>
      <c r="DA181" s="2" t="s">
        <v>197</v>
      </c>
      <c r="DB181" s="2" t="s">
        <v>326</v>
      </c>
      <c r="DC181" s="2" t="s">
        <v>326</v>
      </c>
      <c r="DD181" s="2" t="s">
        <v>199</v>
      </c>
      <c r="DE181" s="2" t="s">
        <v>200</v>
      </c>
      <c r="DF181" s="2" t="s">
        <v>201</v>
      </c>
      <c r="DG181" s="2">
        <v>79000000</v>
      </c>
      <c r="DH181" s="2">
        <v>83000000</v>
      </c>
      <c r="DI181" s="2" t="s">
        <v>327</v>
      </c>
      <c r="DJ181" s="2" t="s">
        <v>328</v>
      </c>
      <c r="DK181" s="2" t="s">
        <v>214</v>
      </c>
      <c r="DL181" s="2" t="s">
        <v>205</v>
      </c>
      <c r="DM181" s="2" t="s">
        <v>329</v>
      </c>
      <c r="DN181" s="2" t="s">
        <v>333</v>
      </c>
      <c r="DO181" s="2" t="s">
        <v>256</v>
      </c>
      <c r="DP181" s="2" t="s">
        <v>256</v>
      </c>
      <c r="DQ181" s="2" t="s">
        <v>330</v>
      </c>
      <c r="DR181" s="2" t="s">
        <v>345</v>
      </c>
      <c r="DS181" s="2" t="s">
        <v>346</v>
      </c>
      <c r="DT181" s="2" t="s">
        <v>347</v>
      </c>
      <c r="DU181" s="2" t="s">
        <v>347</v>
      </c>
      <c r="DV181" s="2" t="s">
        <v>347</v>
      </c>
      <c r="DW181" s="2">
        <v>63</v>
      </c>
      <c r="DX181" s="2">
        <v>358</v>
      </c>
      <c r="DY181" s="2">
        <v>1113</v>
      </c>
      <c r="DZ181" s="2">
        <v>2829</v>
      </c>
      <c r="EA181" s="2">
        <v>3</v>
      </c>
      <c r="EB181" s="2">
        <v>235</v>
      </c>
      <c r="EC181" s="2">
        <v>0</v>
      </c>
      <c r="ED181" s="2">
        <v>1</v>
      </c>
      <c r="EE181" s="2">
        <v>72</v>
      </c>
      <c r="EF181" s="2">
        <v>75</v>
      </c>
      <c r="EG181" s="2">
        <v>76</v>
      </c>
      <c r="EH181" s="2">
        <v>95</v>
      </c>
      <c r="EI181" s="2">
        <v>4</v>
      </c>
      <c r="EJ181" s="2">
        <v>0</v>
      </c>
      <c r="EK181" s="2">
        <v>0</v>
      </c>
      <c r="EL181" s="2">
        <v>0</v>
      </c>
      <c r="EM181" s="2" t="s">
        <v>208</v>
      </c>
      <c r="EN181" s="2">
        <v>1325338</v>
      </c>
      <c r="EO181" s="2">
        <v>1327338</v>
      </c>
      <c r="EP181" s="2" t="s">
        <v>257</v>
      </c>
    </row>
    <row r="182" spans="1:146" x14ac:dyDescent="0.2">
      <c r="A182" s="2" t="s">
        <v>166</v>
      </c>
      <c r="B182" s="2" t="s">
        <v>167</v>
      </c>
      <c r="C182" s="2" t="s">
        <v>168</v>
      </c>
      <c r="D182" s="2" t="s">
        <v>320</v>
      </c>
      <c r="E182" s="2" t="s">
        <v>170</v>
      </c>
      <c r="F182" s="2" t="s">
        <v>321</v>
      </c>
      <c r="G182" s="2" t="s">
        <v>172</v>
      </c>
      <c r="H182" s="2" t="s">
        <v>172</v>
      </c>
      <c r="I182" s="2" t="s">
        <v>210</v>
      </c>
      <c r="M182" s="2">
        <v>33946338</v>
      </c>
      <c r="N182" s="2" t="s">
        <v>210</v>
      </c>
      <c r="O182" s="2" t="s">
        <v>324</v>
      </c>
      <c r="P182" s="2" t="s">
        <v>371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16000</v>
      </c>
      <c r="W182" s="2">
        <v>0</v>
      </c>
      <c r="X182" s="2">
        <v>0</v>
      </c>
      <c r="Y182" s="2">
        <v>16000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 t="s">
        <v>176</v>
      </c>
      <c r="AM182" s="2" t="s">
        <v>177</v>
      </c>
      <c r="AN182" s="2" t="s">
        <v>178</v>
      </c>
      <c r="AO182" s="2" t="s">
        <v>179</v>
      </c>
      <c r="AT182" s="2">
        <v>38338</v>
      </c>
      <c r="AV182" s="2" t="s">
        <v>180</v>
      </c>
      <c r="AW182" s="2" t="s">
        <v>181</v>
      </c>
      <c r="AX182" s="2" t="s">
        <v>182</v>
      </c>
      <c r="AY182" s="2" t="s">
        <v>184</v>
      </c>
      <c r="BE182" s="2">
        <v>341338</v>
      </c>
      <c r="BF182" s="2" t="s">
        <v>184</v>
      </c>
      <c r="BG182" s="2" t="s">
        <v>185</v>
      </c>
      <c r="BH182" s="2" t="s">
        <v>186</v>
      </c>
      <c r="BI182" s="2" t="s">
        <v>187</v>
      </c>
      <c r="BJ182" s="2" t="s">
        <v>188</v>
      </c>
      <c r="BN182" s="2">
        <v>30023338</v>
      </c>
      <c r="BO182" s="2" t="s">
        <v>188</v>
      </c>
      <c r="BP182" s="2" t="s">
        <v>189</v>
      </c>
      <c r="BQ182" s="2" t="s">
        <v>189</v>
      </c>
      <c r="BZ182" s="2">
        <v>235338</v>
      </c>
      <c r="CA182" s="2" t="s">
        <v>189</v>
      </c>
      <c r="CB182" s="2" t="s">
        <v>190</v>
      </c>
      <c r="CC182" s="2" t="s">
        <v>190</v>
      </c>
      <c r="CM182" s="2">
        <v>4338</v>
      </c>
      <c r="CN182" s="2" t="s">
        <v>190</v>
      </c>
      <c r="CO182" s="2" t="s">
        <v>191</v>
      </c>
      <c r="CP182" s="2" t="s">
        <v>191</v>
      </c>
      <c r="CQ182" s="2" t="s">
        <v>256</v>
      </c>
      <c r="CR182" s="2" t="s">
        <v>257</v>
      </c>
      <c r="CS182" s="2" t="s">
        <v>343</v>
      </c>
      <c r="CT182" s="2" t="s">
        <v>259</v>
      </c>
      <c r="CU182" s="2" t="s">
        <v>264</v>
      </c>
      <c r="CV182" s="2" t="s">
        <v>265</v>
      </c>
      <c r="CW182" s="2" t="s">
        <v>265</v>
      </c>
      <c r="CX182" s="2" t="s">
        <v>195</v>
      </c>
      <c r="CY182" s="2" t="s">
        <v>196</v>
      </c>
      <c r="CZ182" s="2" t="s">
        <v>197</v>
      </c>
      <c r="DA182" s="2" t="s">
        <v>197</v>
      </c>
      <c r="DB182" s="2" t="s">
        <v>326</v>
      </c>
      <c r="DC182" s="2" t="s">
        <v>326</v>
      </c>
      <c r="DD182" s="2" t="s">
        <v>199</v>
      </c>
      <c r="DE182" s="2" t="s">
        <v>200</v>
      </c>
      <c r="DF182" s="2" t="s">
        <v>201</v>
      </c>
      <c r="DG182" s="2">
        <v>79000000</v>
      </c>
      <c r="DH182" s="2">
        <v>83000000</v>
      </c>
      <c r="DI182" s="2" t="s">
        <v>327</v>
      </c>
      <c r="DJ182" s="2" t="s">
        <v>328</v>
      </c>
      <c r="DK182" s="2" t="s">
        <v>214</v>
      </c>
      <c r="DL182" s="2" t="s">
        <v>205</v>
      </c>
      <c r="DM182" s="2" t="s">
        <v>329</v>
      </c>
      <c r="DN182" s="2" t="s">
        <v>333</v>
      </c>
      <c r="DO182" s="2" t="s">
        <v>256</v>
      </c>
      <c r="DP182" s="2" t="s">
        <v>256</v>
      </c>
      <c r="DQ182" s="2" t="s">
        <v>330</v>
      </c>
      <c r="DR182" s="2" t="s">
        <v>345</v>
      </c>
      <c r="DS182" s="2" t="s">
        <v>346</v>
      </c>
      <c r="DT182" s="2" t="s">
        <v>347</v>
      </c>
      <c r="DU182" s="2" t="s">
        <v>347</v>
      </c>
      <c r="DV182" s="2" t="s">
        <v>347</v>
      </c>
      <c r="DW182" s="2">
        <v>63</v>
      </c>
      <c r="DX182" s="2">
        <v>358</v>
      </c>
      <c r="DY182" s="2">
        <v>1113</v>
      </c>
      <c r="DZ182" s="2">
        <v>2829</v>
      </c>
      <c r="EA182" s="2">
        <v>3</v>
      </c>
      <c r="EB182" s="2">
        <v>235</v>
      </c>
      <c r="EC182" s="2">
        <v>0</v>
      </c>
      <c r="ED182" s="2">
        <v>1</v>
      </c>
      <c r="EE182" s="2">
        <v>72</v>
      </c>
      <c r="EF182" s="2">
        <v>75</v>
      </c>
      <c r="EG182" s="2">
        <v>76</v>
      </c>
      <c r="EH182" s="2">
        <v>95</v>
      </c>
      <c r="EI182" s="2">
        <v>4</v>
      </c>
      <c r="EJ182" s="2">
        <v>0</v>
      </c>
      <c r="EK182" s="2">
        <v>0</v>
      </c>
      <c r="EL182" s="2">
        <v>0</v>
      </c>
      <c r="EM182" s="2" t="s">
        <v>208</v>
      </c>
      <c r="EN182" s="2">
        <v>1325338</v>
      </c>
      <c r="EO182" s="2">
        <v>1327338</v>
      </c>
      <c r="EP182" s="2" t="s">
        <v>257</v>
      </c>
    </row>
    <row r="183" spans="1:146" x14ac:dyDescent="0.2">
      <c r="A183" s="2" t="s">
        <v>166</v>
      </c>
      <c r="B183" s="2" t="s">
        <v>167</v>
      </c>
      <c r="C183" s="2" t="s">
        <v>168</v>
      </c>
      <c r="D183" s="2" t="s">
        <v>320</v>
      </c>
      <c r="E183" s="2" t="s">
        <v>170</v>
      </c>
      <c r="F183" s="2" t="s">
        <v>321</v>
      </c>
      <c r="G183" s="2" t="s">
        <v>172</v>
      </c>
      <c r="H183" s="2" t="s">
        <v>172</v>
      </c>
      <c r="I183" s="2" t="s">
        <v>210</v>
      </c>
      <c r="M183" s="2">
        <v>33946338</v>
      </c>
      <c r="N183" s="2" t="s">
        <v>210</v>
      </c>
      <c r="O183" s="2" t="s">
        <v>324</v>
      </c>
      <c r="P183" s="2" t="s">
        <v>371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60000</v>
      </c>
      <c r="W183" s="2">
        <v>0</v>
      </c>
      <c r="X183" s="2">
        <v>0</v>
      </c>
      <c r="Y183" s="2">
        <v>60000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 t="s">
        <v>176</v>
      </c>
      <c r="AM183" s="2" t="s">
        <v>177</v>
      </c>
      <c r="AN183" s="2" t="s">
        <v>178</v>
      </c>
      <c r="AO183" s="2" t="s">
        <v>179</v>
      </c>
      <c r="AT183" s="2">
        <v>38338</v>
      </c>
      <c r="AV183" s="2" t="s">
        <v>180</v>
      </c>
      <c r="AW183" s="2" t="s">
        <v>181</v>
      </c>
      <c r="AX183" s="2" t="s">
        <v>182</v>
      </c>
      <c r="AY183" s="2" t="s">
        <v>184</v>
      </c>
      <c r="BE183" s="2">
        <v>341338</v>
      </c>
      <c r="BF183" s="2" t="s">
        <v>184</v>
      </c>
      <c r="BG183" s="2" t="s">
        <v>185</v>
      </c>
      <c r="BH183" s="2" t="s">
        <v>186</v>
      </c>
      <c r="BI183" s="2" t="s">
        <v>187</v>
      </c>
      <c r="BJ183" s="2" t="s">
        <v>188</v>
      </c>
      <c r="BN183" s="2">
        <v>30023338</v>
      </c>
      <c r="BO183" s="2" t="s">
        <v>188</v>
      </c>
      <c r="BP183" s="2" t="s">
        <v>189</v>
      </c>
      <c r="BQ183" s="2" t="s">
        <v>189</v>
      </c>
      <c r="BZ183" s="2">
        <v>235338</v>
      </c>
      <c r="CA183" s="2" t="s">
        <v>189</v>
      </c>
      <c r="CB183" s="2" t="s">
        <v>190</v>
      </c>
      <c r="CC183" s="2" t="s">
        <v>190</v>
      </c>
      <c r="CM183" s="2">
        <v>4338</v>
      </c>
      <c r="CN183" s="2" t="s">
        <v>190</v>
      </c>
      <c r="CO183" s="2" t="s">
        <v>191</v>
      </c>
      <c r="CP183" s="2" t="s">
        <v>191</v>
      </c>
      <c r="CQ183" s="2" t="s">
        <v>256</v>
      </c>
      <c r="CR183" s="2" t="s">
        <v>274</v>
      </c>
      <c r="CS183" s="2" t="s">
        <v>275</v>
      </c>
      <c r="CT183" s="2" t="s">
        <v>276</v>
      </c>
      <c r="CU183" s="2" t="s">
        <v>277</v>
      </c>
      <c r="CV183" s="2" t="s">
        <v>280</v>
      </c>
      <c r="CW183" s="2" t="s">
        <v>280</v>
      </c>
      <c r="CX183" s="2" t="s">
        <v>195</v>
      </c>
      <c r="CY183" s="2" t="s">
        <v>196</v>
      </c>
      <c r="CZ183" s="2" t="s">
        <v>197</v>
      </c>
      <c r="DA183" s="2" t="s">
        <v>197</v>
      </c>
      <c r="DB183" s="2" t="s">
        <v>326</v>
      </c>
      <c r="DC183" s="2" t="s">
        <v>326</v>
      </c>
      <c r="DD183" s="2" t="s">
        <v>199</v>
      </c>
      <c r="DE183" s="2" t="s">
        <v>200</v>
      </c>
      <c r="DF183" s="2" t="s">
        <v>201</v>
      </c>
      <c r="DG183" s="2">
        <v>79000000</v>
      </c>
      <c r="DH183" s="2">
        <v>83000000</v>
      </c>
      <c r="DI183" s="2" t="s">
        <v>327</v>
      </c>
      <c r="DJ183" s="2" t="s">
        <v>328</v>
      </c>
      <c r="DK183" s="2" t="s">
        <v>214</v>
      </c>
      <c r="DL183" s="2" t="s">
        <v>205</v>
      </c>
      <c r="DM183" s="2" t="s">
        <v>329</v>
      </c>
      <c r="DN183" s="2" t="s">
        <v>333</v>
      </c>
      <c r="DO183" s="2" t="s">
        <v>256</v>
      </c>
      <c r="DP183" s="2" t="s">
        <v>256</v>
      </c>
      <c r="DQ183" s="2" t="s">
        <v>330</v>
      </c>
      <c r="DR183" s="2" t="s">
        <v>345</v>
      </c>
      <c r="DS183" s="2" t="s">
        <v>351</v>
      </c>
      <c r="DT183" s="2" t="s">
        <v>352</v>
      </c>
      <c r="DU183" s="2" t="s">
        <v>352</v>
      </c>
      <c r="DV183" s="2" t="s">
        <v>352</v>
      </c>
      <c r="DW183" s="2">
        <v>63</v>
      </c>
      <c r="DX183" s="2">
        <v>359</v>
      </c>
      <c r="DY183" s="2">
        <v>1111</v>
      </c>
      <c r="DZ183" s="2">
        <v>2826</v>
      </c>
      <c r="EA183" s="2">
        <v>3</v>
      </c>
      <c r="EB183" s="2">
        <v>235</v>
      </c>
      <c r="EC183" s="2">
        <v>0</v>
      </c>
      <c r="ED183" s="2">
        <v>1</v>
      </c>
      <c r="EE183" s="2">
        <v>72</v>
      </c>
      <c r="EF183" s="2">
        <v>75</v>
      </c>
      <c r="EG183" s="2">
        <v>76</v>
      </c>
      <c r="EH183" s="2">
        <v>95</v>
      </c>
      <c r="EI183" s="2">
        <v>4</v>
      </c>
      <c r="EJ183" s="2">
        <v>0</v>
      </c>
      <c r="EK183" s="2">
        <v>0</v>
      </c>
      <c r="EL183" s="2">
        <v>0</v>
      </c>
      <c r="EM183" s="2" t="s">
        <v>208</v>
      </c>
      <c r="EN183" s="2">
        <v>1325338</v>
      </c>
      <c r="EO183" s="2">
        <v>1327338</v>
      </c>
      <c r="EP183" s="2" t="s">
        <v>274</v>
      </c>
    </row>
    <row r="184" spans="1:146" x14ac:dyDescent="0.2">
      <c r="A184" s="2" t="s">
        <v>166</v>
      </c>
      <c r="B184" s="2" t="s">
        <v>167</v>
      </c>
      <c r="C184" s="2" t="s">
        <v>168</v>
      </c>
      <c r="D184" s="2" t="s">
        <v>320</v>
      </c>
      <c r="E184" s="2" t="s">
        <v>170</v>
      </c>
      <c r="F184" s="2" t="s">
        <v>321</v>
      </c>
      <c r="G184" s="2" t="s">
        <v>172</v>
      </c>
      <c r="H184" s="2" t="s">
        <v>172</v>
      </c>
      <c r="I184" s="2" t="s">
        <v>332</v>
      </c>
      <c r="M184" s="2">
        <v>33960338</v>
      </c>
      <c r="N184" s="2" t="s">
        <v>332</v>
      </c>
      <c r="O184" s="2" t="s">
        <v>324</v>
      </c>
      <c r="P184" s="2" t="s">
        <v>371</v>
      </c>
      <c r="Q184" s="2">
        <v>88973.94</v>
      </c>
      <c r="R184" s="2">
        <v>0</v>
      </c>
      <c r="S184" s="2">
        <v>0</v>
      </c>
      <c r="T184" s="2">
        <v>0</v>
      </c>
      <c r="U184" s="2">
        <v>0</v>
      </c>
      <c r="V184" s="2">
        <v>64000</v>
      </c>
      <c r="W184" s="2">
        <v>0</v>
      </c>
      <c r="X184" s="2">
        <v>97068.47</v>
      </c>
      <c r="Y184" s="2">
        <v>-33068.47</v>
      </c>
      <c r="Z184" s="2">
        <v>7632.39</v>
      </c>
      <c r="AA184" s="2">
        <v>7632.39</v>
      </c>
      <c r="AB184" s="2">
        <v>7893.59</v>
      </c>
      <c r="AC184" s="2">
        <v>7719.46</v>
      </c>
      <c r="AD184" s="2">
        <v>9485.01</v>
      </c>
      <c r="AE184" s="2">
        <v>8138.45</v>
      </c>
      <c r="AF184" s="2">
        <v>8094.53</v>
      </c>
      <c r="AG184" s="2">
        <v>8094.53</v>
      </c>
      <c r="AH184" s="2">
        <v>8094.53</v>
      </c>
      <c r="AI184" s="2">
        <v>8094.53</v>
      </c>
      <c r="AJ184" s="2">
        <v>8094.53</v>
      </c>
      <c r="AK184" s="2">
        <v>8094.53</v>
      </c>
      <c r="AL184" s="2" t="s">
        <v>176</v>
      </c>
      <c r="AM184" s="2" t="s">
        <v>177</v>
      </c>
      <c r="AN184" s="2" t="s">
        <v>178</v>
      </c>
      <c r="AO184" s="2" t="s">
        <v>179</v>
      </c>
      <c r="AT184" s="2">
        <v>38338</v>
      </c>
      <c r="AV184" s="2" t="s">
        <v>180</v>
      </c>
      <c r="AW184" s="2" t="s">
        <v>181</v>
      </c>
      <c r="AX184" s="2" t="s">
        <v>182</v>
      </c>
      <c r="AY184" s="2" t="s">
        <v>184</v>
      </c>
      <c r="BE184" s="2">
        <v>341338</v>
      </c>
      <c r="BF184" s="2" t="s">
        <v>184</v>
      </c>
      <c r="BG184" s="2" t="s">
        <v>185</v>
      </c>
      <c r="BH184" s="2" t="s">
        <v>186</v>
      </c>
      <c r="BI184" s="2" t="s">
        <v>187</v>
      </c>
      <c r="BJ184" s="2" t="s">
        <v>188</v>
      </c>
      <c r="BN184" s="2">
        <v>30023338</v>
      </c>
      <c r="BO184" s="2" t="s">
        <v>188</v>
      </c>
      <c r="BP184" s="2" t="s">
        <v>189</v>
      </c>
      <c r="BQ184" s="2" t="s">
        <v>189</v>
      </c>
      <c r="BZ184" s="2">
        <v>235338</v>
      </c>
      <c r="CA184" s="2" t="s">
        <v>189</v>
      </c>
      <c r="CB184" s="2" t="s">
        <v>190</v>
      </c>
      <c r="CC184" s="2" t="s">
        <v>190</v>
      </c>
      <c r="CM184" s="2">
        <v>4338</v>
      </c>
      <c r="CN184" s="2" t="s">
        <v>190</v>
      </c>
      <c r="CO184" s="2" t="s">
        <v>191</v>
      </c>
      <c r="CP184" s="2" t="s">
        <v>191</v>
      </c>
      <c r="CQ184" s="2" t="s">
        <v>256</v>
      </c>
      <c r="CR184" s="2" t="s">
        <v>274</v>
      </c>
      <c r="CS184" s="2" t="s">
        <v>275</v>
      </c>
      <c r="CT184" s="2" t="s">
        <v>276</v>
      </c>
      <c r="CU184" s="2" t="s">
        <v>277</v>
      </c>
      <c r="CV184" s="2" t="s">
        <v>280</v>
      </c>
      <c r="CW184" s="2" t="s">
        <v>280</v>
      </c>
      <c r="CX184" s="2" t="s">
        <v>195</v>
      </c>
      <c r="CY184" s="2" t="s">
        <v>196</v>
      </c>
      <c r="CZ184" s="2" t="s">
        <v>197</v>
      </c>
      <c r="DA184" s="2" t="s">
        <v>197</v>
      </c>
      <c r="DB184" s="2" t="s">
        <v>326</v>
      </c>
      <c r="DC184" s="2" t="s">
        <v>326</v>
      </c>
      <c r="DD184" s="2" t="s">
        <v>199</v>
      </c>
      <c r="DE184" s="2" t="s">
        <v>200</v>
      </c>
      <c r="DF184" s="2" t="s">
        <v>201</v>
      </c>
      <c r="DG184" s="2">
        <v>79000000</v>
      </c>
      <c r="DH184" s="2">
        <v>83000000</v>
      </c>
      <c r="DI184" s="2" t="s">
        <v>327</v>
      </c>
      <c r="DJ184" s="2" t="s">
        <v>328</v>
      </c>
      <c r="DK184" s="2" t="s">
        <v>214</v>
      </c>
      <c r="DL184" s="2" t="s">
        <v>205</v>
      </c>
      <c r="DM184" s="2" t="s">
        <v>329</v>
      </c>
      <c r="DN184" s="2" t="s">
        <v>333</v>
      </c>
      <c r="DO184" s="2" t="s">
        <v>256</v>
      </c>
      <c r="DP184" s="2" t="s">
        <v>256</v>
      </c>
      <c r="DQ184" s="2" t="s">
        <v>330</v>
      </c>
      <c r="DR184" s="2" t="s">
        <v>345</v>
      </c>
      <c r="DS184" s="2" t="s">
        <v>351</v>
      </c>
      <c r="DT184" s="2" t="s">
        <v>352</v>
      </c>
      <c r="DU184" s="2" t="s">
        <v>352</v>
      </c>
      <c r="DV184" s="2" t="s">
        <v>352</v>
      </c>
      <c r="DW184" s="2">
        <v>63</v>
      </c>
      <c r="DX184" s="2">
        <v>359</v>
      </c>
      <c r="DY184" s="2">
        <v>1111</v>
      </c>
      <c r="DZ184" s="2">
        <v>2826</v>
      </c>
      <c r="EA184" s="2">
        <v>3</v>
      </c>
      <c r="EB184" s="2">
        <v>235</v>
      </c>
      <c r="EC184" s="2">
        <v>0</v>
      </c>
      <c r="ED184" s="2">
        <v>1</v>
      </c>
      <c r="EE184" s="2">
        <v>72</v>
      </c>
      <c r="EF184" s="2">
        <v>75</v>
      </c>
      <c r="EG184" s="2">
        <v>76</v>
      </c>
      <c r="EH184" s="2">
        <v>95</v>
      </c>
      <c r="EI184" s="2">
        <v>4</v>
      </c>
      <c r="EJ184" s="2">
        <v>0</v>
      </c>
      <c r="EK184" s="2">
        <v>0</v>
      </c>
      <c r="EL184" s="2">
        <v>0</v>
      </c>
      <c r="EM184" s="2" t="s">
        <v>208</v>
      </c>
      <c r="EN184" s="2">
        <v>1325338</v>
      </c>
      <c r="EO184" s="2">
        <v>1327338</v>
      </c>
      <c r="EP184" s="2" t="s">
        <v>274</v>
      </c>
    </row>
    <row r="185" spans="1:146" x14ac:dyDescent="0.2">
      <c r="A185" s="2" t="s">
        <v>166</v>
      </c>
      <c r="B185" s="2" t="s">
        <v>167</v>
      </c>
      <c r="C185" s="2" t="s">
        <v>168</v>
      </c>
      <c r="D185" s="2" t="s">
        <v>320</v>
      </c>
      <c r="E185" s="2" t="s">
        <v>170</v>
      </c>
      <c r="F185" s="2" t="s">
        <v>321</v>
      </c>
      <c r="G185" s="2" t="s">
        <v>172</v>
      </c>
      <c r="H185" s="2" t="s">
        <v>172</v>
      </c>
      <c r="I185" s="2" t="s">
        <v>399</v>
      </c>
      <c r="M185" s="2">
        <v>33961338</v>
      </c>
      <c r="N185" s="2" t="s">
        <v>399</v>
      </c>
      <c r="O185" s="2" t="s">
        <v>324</v>
      </c>
      <c r="P185" s="2" t="s">
        <v>371</v>
      </c>
      <c r="Q185" s="2">
        <v>157058.5</v>
      </c>
      <c r="R185" s="2">
        <v>0</v>
      </c>
      <c r="S185" s="2">
        <v>0</v>
      </c>
      <c r="T185" s="2">
        <v>0</v>
      </c>
      <c r="U185" s="2">
        <v>0</v>
      </c>
      <c r="V185" s="2">
        <v>147000</v>
      </c>
      <c r="W185" s="2">
        <v>0</v>
      </c>
      <c r="X185" s="2">
        <v>171394.3</v>
      </c>
      <c r="Y185" s="2">
        <v>-24394.3</v>
      </c>
      <c r="Z185" s="2">
        <v>13200.04</v>
      </c>
      <c r="AA185" s="2">
        <v>13200.04</v>
      </c>
      <c r="AB185" s="2">
        <v>15734.49</v>
      </c>
      <c r="AC185" s="2">
        <v>14044.87</v>
      </c>
      <c r="AD185" s="2">
        <v>14440.78</v>
      </c>
      <c r="AE185" s="2">
        <v>14759.28</v>
      </c>
      <c r="AF185" s="2">
        <v>14335.8</v>
      </c>
      <c r="AG185" s="2">
        <v>14335.8</v>
      </c>
      <c r="AH185" s="2">
        <v>14335.8</v>
      </c>
      <c r="AI185" s="2">
        <v>14335.8</v>
      </c>
      <c r="AJ185" s="2">
        <v>14335.8</v>
      </c>
      <c r="AK185" s="2">
        <v>14335.8</v>
      </c>
      <c r="AL185" s="2" t="s">
        <v>176</v>
      </c>
      <c r="AM185" s="2" t="s">
        <v>177</v>
      </c>
      <c r="AN185" s="2" t="s">
        <v>178</v>
      </c>
      <c r="AO185" s="2" t="s">
        <v>179</v>
      </c>
      <c r="AT185" s="2">
        <v>38338</v>
      </c>
      <c r="AV185" s="2" t="s">
        <v>180</v>
      </c>
      <c r="AW185" s="2" t="s">
        <v>181</v>
      </c>
      <c r="AX185" s="2" t="s">
        <v>182</v>
      </c>
      <c r="AY185" s="2" t="s">
        <v>184</v>
      </c>
      <c r="BE185" s="2">
        <v>341338</v>
      </c>
      <c r="BF185" s="2" t="s">
        <v>184</v>
      </c>
      <c r="BG185" s="2" t="s">
        <v>185</v>
      </c>
      <c r="BH185" s="2" t="s">
        <v>186</v>
      </c>
      <c r="BI185" s="2" t="s">
        <v>187</v>
      </c>
      <c r="BJ185" s="2" t="s">
        <v>188</v>
      </c>
      <c r="BN185" s="2">
        <v>30023338</v>
      </c>
      <c r="BO185" s="2" t="s">
        <v>188</v>
      </c>
      <c r="BP185" s="2" t="s">
        <v>189</v>
      </c>
      <c r="BQ185" s="2" t="s">
        <v>189</v>
      </c>
      <c r="BZ185" s="2">
        <v>235338</v>
      </c>
      <c r="CA185" s="2" t="s">
        <v>189</v>
      </c>
      <c r="CB185" s="2" t="s">
        <v>190</v>
      </c>
      <c r="CC185" s="2" t="s">
        <v>190</v>
      </c>
      <c r="CM185" s="2">
        <v>4338</v>
      </c>
      <c r="CN185" s="2" t="s">
        <v>190</v>
      </c>
      <c r="CO185" s="2" t="s">
        <v>191</v>
      </c>
      <c r="CP185" s="2" t="s">
        <v>191</v>
      </c>
      <c r="CQ185" s="2" t="s">
        <v>256</v>
      </c>
      <c r="CR185" s="2" t="s">
        <v>274</v>
      </c>
      <c r="CS185" s="2" t="s">
        <v>275</v>
      </c>
      <c r="CT185" s="2" t="s">
        <v>276</v>
      </c>
      <c r="CU185" s="2" t="s">
        <v>277</v>
      </c>
      <c r="CV185" s="2" t="s">
        <v>280</v>
      </c>
      <c r="CW185" s="2" t="s">
        <v>280</v>
      </c>
      <c r="CX185" s="2" t="s">
        <v>195</v>
      </c>
      <c r="CY185" s="2" t="s">
        <v>196</v>
      </c>
      <c r="CZ185" s="2" t="s">
        <v>197</v>
      </c>
      <c r="DA185" s="2" t="s">
        <v>197</v>
      </c>
      <c r="DB185" s="2" t="s">
        <v>326</v>
      </c>
      <c r="DC185" s="2" t="s">
        <v>326</v>
      </c>
      <c r="DD185" s="2" t="s">
        <v>199</v>
      </c>
      <c r="DE185" s="2" t="s">
        <v>200</v>
      </c>
      <c r="DF185" s="2" t="s">
        <v>201</v>
      </c>
      <c r="DG185" s="2">
        <v>79000000</v>
      </c>
      <c r="DH185" s="2">
        <v>83000000</v>
      </c>
      <c r="DI185" s="2" t="s">
        <v>327</v>
      </c>
      <c r="DJ185" s="2" t="s">
        <v>328</v>
      </c>
      <c r="DK185" s="2" t="s">
        <v>214</v>
      </c>
      <c r="DL185" s="2" t="s">
        <v>205</v>
      </c>
      <c r="DM185" s="2" t="s">
        <v>329</v>
      </c>
      <c r="DN185" s="2" t="s">
        <v>333</v>
      </c>
      <c r="DO185" s="2" t="s">
        <v>256</v>
      </c>
      <c r="DP185" s="2" t="s">
        <v>256</v>
      </c>
      <c r="DQ185" s="2" t="s">
        <v>330</v>
      </c>
      <c r="DR185" s="2" t="s">
        <v>345</v>
      </c>
      <c r="DS185" s="2" t="s">
        <v>351</v>
      </c>
      <c r="DT185" s="2" t="s">
        <v>352</v>
      </c>
      <c r="DU185" s="2" t="s">
        <v>352</v>
      </c>
      <c r="DV185" s="2" t="s">
        <v>352</v>
      </c>
      <c r="DW185" s="2">
        <v>63</v>
      </c>
      <c r="DX185" s="2">
        <v>359</v>
      </c>
      <c r="DY185" s="2">
        <v>1111</v>
      </c>
      <c r="DZ185" s="2">
        <v>2826</v>
      </c>
      <c r="EA185" s="2">
        <v>3</v>
      </c>
      <c r="EB185" s="2">
        <v>235</v>
      </c>
      <c r="EC185" s="2">
        <v>0</v>
      </c>
      <c r="ED185" s="2">
        <v>1</v>
      </c>
      <c r="EE185" s="2">
        <v>72</v>
      </c>
      <c r="EF185" s="2">
        <v>75</v>
      </c>
      <c r="EG185" s="2">
        <v>76</v>
      </c>
      <c r="EH185" s="2">
        <v>95</v>
      </c>
      <c r="EI185" s="2">
        <v>4</v>
      </c>
      <c r="EJ185" s="2">
        <v>0</v>
      </c>
      <c r="EK185" s="2">
        <v>0</v>
      </c>
      <c r="EL185" s="2">
        <v>0</v>
      </c>
      <c r="EM185" s="2" t="s">
        <v>208</v>
      </c>
      <c r="EN185" s="2">
        <v>1325338</v>
      </c>
      <c r="EO185" s="2">
        <v>1327338</v>
      </c>
      <c r="EP185" s="2" t="s">
        <v>274</v>
      </c>
    </row>
    <row r="186" spans="1:146" x14ac:dyDescent="0.2">
      <c r="A186" s="2" t="s">
        <v>166</v>
      </c>
      <c r="B186" s="2" t="s">
        <v>167</v>
      </c>
      <c r="C186" s="2" t="s">
        <v>168</v>
      </c>
      <c r="D186" s="2" t="s">
        <v>320</v>
      </c>
      <c r="E186" s="2" t="s">
        <v>170</v>
      </c>
      <c r="F186" s="2" t="s">
        <v>321</v>
      </c>
      <c r="G186" s="2" t="s">
        <v>172</v>
      </c>
      <c r="H186" s="2" t="s">
        <v>172</v>
      </c>
      <c r="I186" s="2" t="s">
        <v>332</v>
      </c>
      <c r="M186" s="2">
        <v>33960338</v>
      </c>
      <c r="N186" s="2" t="s">
        <v>332</v>
      </c>
      <c r="O186" s="2" t="s">
        <v>324</v>
      </c>
      <c r="P186" s="2" t="s">
        <v>371</v>
      </c>
      <c r="Q186" s="2">
        <v>47646</v>
      </c>
      <c r="R186" s="2">
        <v>0</v>
      </c>
      <c r="S186" s="2">
        <v>0</v>
      </c>
      <c r="T186" s="2">
        <v>0</v>
      </c>
      <c r="U186" s="2">
        <v>0</v>
      </c>
      <c r="V186" s="2">
        <v>30000</v>
      </c>
      <c r="W186" s="2">
        <v>0</v>
      </c>
      <c r="X186" s="2">
        <v>51587</v>
      </c>
      <c r="Y186" s="2">
        <v>-21587</v>
      </c>
      <c r="Z186" s="2">
        <v>3998</v>
      </c>
      <c r="AA186" s="2">
        <v>2118</v>
      </c>
      <c r="AB186" s="2">
        <v>2118</v>
      </c>
      <c r="AC186" s="2">
        <v>2118</v>
      </c>
      <c r="AD186" s="2">
        <v>2118</v>
      </c>
      <c r="AE186" s="2">
        <v>4533</v>
      </c>
      <c r="AF186" s="2">
        <v>2118</v>
      </c>
      <c r="AG186" s="2">
        <v>16702</v>
      </c>
      <c r="AH186" s="2">
        <v>3941</v>
      </c>
      <c r="AI186" s="2">
        <v>3941</v>
      </c>
      <c r="AJ186" s="2">
        <v>3941</v>
      </c>
      <c r="AK186" s="2">
        <v>3941</v>
      </c>
      <c r="AL186" s="2" t="s">
        <v>176</v>
      </c>
      <c r="AM186" s="2" t="s">
        <v>177</v>
      </c>
      <c r="AN186" s="2" t="s">
        <v>178</v>
      </c>
      <c r="AO186" s="2" t="s">
        <v>179</v>
      </c>
      <c r="AT186" s="2">
        <v>38338</v>
      </c>
      <c r="AV186" s="2" t="s">
        <v>180</v>
      </c>
      <c r="AW186" s="2" t="s">
        <v>181</v>
      </c>
      <c r="AX186" s="2" t="s">
        <v>182</v>
      </c>
      <c r="AY186" s="2" t="s">
        <v>184</v>
      </c>
      <c r="BE186" s="2">
        <v>341338</v>
      </c>
      <c r="BF186" s="2" t="s">
        <v>184</v>
      </c>
      <c r="BG186" s="2" t="s">
        <v>185</v>
      </c>
      <c r="BH186" s="2" t="s">
        <v>186</v>
      </c>
      <c r="BI186" s="2" t="s">
        <v>187</v>
      </c>
      <c r="BJ186" s="2" t="s">
        <v>188</v>
      </c>
      <c r="BN186" s="2">
        <v>30023338</v>
      </c>
      <c r="BO186" s="2" t="s">
        <v>188</v>
      </c>
      <c r="BP186" s="2" t="s">
        <v>189</v>
      </c>
      <c r="BQ186" s="2" t="s">
        <v>189</v>
      </c>
      <c r="BZ186" s="2">
        <v>235338</v>
      </c>
      <c r="CA186" s="2" t="s">
        <v>189</v>
      </c>
      <c r="CB186" s="2" t="s">
        <v>190</v>
      </c>
      <c r="CC186" s="2" t="s">
        <v>190</v>
      </c>
      <c r="CM186" s="2">
        <v>4338</v>
      </c>
      <c r="CN186" s="2" t="s">
        <v>190</v>
      </c>
      <c r="CO186" s="2" t="s">
        <v>191</v>
      </c>
      <c r="CP186" s="2" t="s">
        <v>191</v>
      </c>
      <c r="CQ186" s="2" t="s">
        <v>256</v>
      </c>
      <c r="CR186" s="2" t="s">
        <v>274</v>
      </c>
      <c r="CS186" s="2" t="s">
        <v>275</v>
      </c>
      <c r="CT186" s="2" t="s">
        <v>276</v>
      </c>
      <c r="CU186" s="2" t="s">
        <v>277</v>
      </c>
      <c r="CV186" s="2" t="s">
        <v>278</v>
      </c>
      <c r="CW186" s="2" t="s">
        <v>278</v>
      </c>
      <c r="CX186" s="2" t="s">
        <v>195</v>
      </c>
      <c r="CY186" s="2" t="s">
        <v>196</v>
      </c>
      <c r="CZ186" s="2" t="s">
        <v>197</v>
      </c>
      <c r="DA186" s="2" t="s">
        <v>197</v>
      </c>
      <c r="DB186" s="2" t="s">
        <v>326</v>
      </c>
      <c r="DC186" s="2" t="s">
        <v>326</v>
      </c>
      <c r="DD186" s="2" t="s">
        <v>199</v>
      </c>
      <c r="DE186" s="2" t="s">
        <v>200</v>
      </c>
      <c r="DF186" s="2" t="s">
        <v>201</v>
      </c>
      <c r="DG186" s="2">
        <v>79000000</v>
      </c>
      <c r="DH186" s="2">
        <v>83000000</v>
      </c>
      <c r="DI186" s="2" t="s">
        <v>327</v>
      </c>
      <c r="DJ186" s="2" t="s">
        <v>328</v>
      </c>
      <c r="DK186" s="2" t="s">
        <v>214</v>
      </c>
      <c r="DL186" s="2" t="s">
        <v>205</v>
      </c>
      <c r="DM186" s="2" t="s">
        <v>329</v>
      </c>
      <c r="DN186" s="2" t="s">
        <v>333</v>
      </c>
      <c r="DO186" s="2" t="s">
        <v>256</v>
      </c>
      <c r="DP186" s="2" t="s">
        <v>256</v>
      </c>
      <c r="DQ186" s="2" t="s">
        <v>330</v>
      </c>
      <c r="DR186" s="2" t="s">
        <v>345</v>
      </c>
      <c r="DS186" s="2" t="s">
        <v>351</v>
      </c>
      <c r="DT186" s="2" t="s">
        <v>352</v>
      </c>
      <c r="DU186" s="2" t="s">
        <v>352</v>
      </c>
      <c r="DV186" s="2" t="s">
        <v>352</v>
      </c>
      <c r="DW186" s="2">
        <v>63</v>
      </c>
      <c r="DX186" s="2">
        <v>359</v>
      </c>
      <c r="DY186" s="2">
        <v>1111</v>
      </c>
      <c r="DZ186" s="2">
        <v>2826</v>
      </c>
      <c r="EA186" s="2">
        <v>3</v>
      </c>
      <c r="EB186" s="2">
        <v>235</v>
      </c>
      <c r="EC186" s="2">
        <v>0</v>
      </c>
      <c r="ED186" s="2">
        <v>1</v>
      </c>
      <c r="EE186" s="2">
        <v>72</v>
      </c>
      <c r="EF186" s="2">
        <v>75</v>
      </c>
      <c r="EG186" s="2">
        <v>76</v>
      </c>
      <c r="EH186" s="2">
        <v>95</v>
      </c>
      <c r="EI186" s="2">
        <v>4</v>
      </c>
      <c r="EJ186" s="2">
        <v>0</v>
      </c>
      <c r="EK186" s="2">
        <v>0</v>
      </c>
      <c r="EL186" s="2">
        <v>0</v>
      </c>
      <c r="EM186" s="2" t="s">
        <v>208</v>
      </c>
      <c r="EN186" s="2">
        <v>1325338</v>
      </c>
      <c r="EO186" s="2">
        <v>1327338</v>
      </c>
      <c r="EP186" s="2" t="s">
        <v>274</v>
      </c>
    </row>
    <row r="187" spans="1:146" x14ac:dyDescent="0.2">
      <c r="A187" s="2" t="s">
        <v>166</v>
      </c>
      <c r="B187" s="2" t="s">
        <v>167</v>
      </c>
      <c r="C187" s="2" t="s">
        <v>168</v>
      </c>
      <c r="D187" s="2" t="s">
        <v>320</v>
      </c>
      <c r="E187" s="2" t="s">
        <v>170</v>
      </c>
      <c r="F187" s="2" t="s">
        <v>321</v>
      </c>
      <c r="G187" s="2" t="s">
        <v>172</v>
      </c>
      <c r="H187" s="2" t="s">
        <v>172</v>
      </c>
      <c r="I187" s="2" t="s">
        <v>210</v>
      </c>
      <c r="M187" s="2">
        <v>33946338</v>
      </c>
      <c r="N187" s="2" t="s">
        <v>210</v>
      </c>
      <c r="O187" s="2" t="s">
        <v>324</v>
      </c>
      <c r="P187" s="2" t="s">
        <v>371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17000</v>
      </c>
      <c r="W187" s="2">
        <v>0</v>
      </c>
      <c r="X187" s="2">
        <v>0</v>
      </c>
      <c r="Y187" s="2">
        <v>17000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 t="s">
        <v>176</v>
      </c>
      <c r="AM187" s="2" t="s">
        <v>177</v>
      </c>
      <c r="AN187" s="2" t="s">
        <v>178</v>
      </c>
      <c r="AO187" s="2" t="s">
        <v>179</v>
      </c>
      <c r="AT187" s="2">
        <v>38338</v>
      </c>
      <c r="AV187" s="2" t="s">
        <v>180</v>
      </c>
      <c r="AW187" s="2" t="s">
        <v>181</v>
      </c>
      <c r="AX187" s="2" t="s">
        <v>182</v>
      </c>
      <c r="AY187" s="2" t="s">
        <v>184</v>
      </c>
      <c r="BE187" s="2">
        <v>341338</v>
      </c>
      <c r="BF187" s="2" t="s">
        <v>184</v>
      </c>
      <c r="BG187" s="2" t="s">
        <v>185</v>
      </c>
      <c r="BH187" s="2" t="s">
        <v>186</v>
      </c>
      <c r="BI187" s="2" t="s">
        <v>187</v>
      </c>
      <c r="BJ187" s="2" t="s">
        <v>188</v>
      </c>
      <c r="BN187" s="2">
        <v>30023338</v>
      </c>
      <c r="BO187" s="2" t="s">
        <v>188</v>
      </c>
      <c r="BP187" s="2" t="s">
        <v>189</v>
      </c>
      <c r="BQ187" s="2" t="s">
        <v>189</v>
      </c>
      <c r="BZ187" s="2">
        <v>235338</v>
      </c>
      <c r="CA187" s="2" t="s">
        <v>189</v>
      </c>
      <c r="CB187" s="2" t="s">
        <v>190</v>
      </c>
      <c r="CC187" s="2" t="s">
        <v>190</v>
      </c>
      <c r="CM187" s="2">
        <v>4338</v>
      </c>
      <c r="CN187" s="2" t="s">
        <v>190</v>
      </c>
      <c r="CO187" s="2" t="s">
        <v>191</v>
      </c>
      <c r="CP187" s="2" t="s">
        <v>191</v>
      </c>
      <c r="CQ187" s="2" t="s">
        <v>256</v>
      </c>
      <c r="CR187" s="2" t="s">
        <v>274</v>
      </c>
      <c r="CS187" s="2" t="s">
        <v>275</v>
      </c>
      <c r="CT187" s="2" t="s">
        <v>276</v>
      </c>
      <c r="CU187" s="2" t="s">
        <v>277</v>
      </c>
      <c r="CV187" s="2" t="s">
        <v>278</v>
      </c>
      <c r="CW187" s="2" t="s">
        <v>278</v>
      </c>
      <c r="CX187" s="2" t="s">
        <v>195</v>
      </c>
      <c r="CY187" s="2" t="s">
        <v>196</v>
      </c>
      <c r="CZ187" s="2" t="s">
        <v>197</v>
      </c>
      <c r="DA187" s="2" t="s">
        <v>197</v>
      </c>
      <c r="DB187" s="2" t="s">
        <v>326</v>
      </c>
      <c r="DC187" s="2" t="s">
        <v>326</v>
      </c>
      <c r="DD187" s="2" t="s">
        <v>199</v>
      </c>
      <c r="DE187" s="2" t="s">
        <v>200</v>
      </c>
      <c r="DF187" s="2" t="s">
        <v>201</v>
      </c>
      <c r="DG187" s="2">
        <v>79000000</v>
      </c>
      <c r="DH187" s="2">
        <v>83000000</v>
      </c>
      <c r="DI187" s="2" t="s">
        <v>327</v>
      </c>
      <c r="DJ187" s="2" t="s">
        <v>328</v>
      </c>
      <c r="DK187" s="2" t="s">
        <v>214</v>
      </c>
      <c r="DL187" s="2" t="s">
        <v>205</v>
      </c>
      <c r="DM187" s="2" t="s">
        <v>329</v>
      </c>
      <c r="DN187" s="2" t="s">
        <v>333</v>
      </c>
      <c r="DO187" s="2" t="s">
        <v>256</v>
      </c>
      <c r="DP187" s="2" t="s">
        <v>256</v>
      </c>
      <c r="DQ187" s="2" t="s">
        <v>330</v>
      </c>
      <c r="DR187" s="2" t="s">
        <v>345</v>
      </c>
      <c r="DS187" s="2" t="s">
        <v>351</v>
      </c>
      <c r="DT187" s="2" t="s">
        <v>352</v>
      </c>
      <c r="DU187" s="2" t="s">
        <v>352</v>
      </c>
      <c r="DV187" s="2" t="s">
        <v>352</v>
      </c>
      <c r="DW187" s="2">
        <v>63</v>
      </c>
      <c r="DX187" s="2">
        <v>359</v>
      </c>
      <c r="DY187" s="2">
        <v>1111</v>
      </c>
      <c r="DZ187" s="2">
        <v>2826</v>
      </c>
      <c r="EA187" s="2">
        <v>3</v>
      </c>
      <c r="EB187" s="2">
        <v>235</v>
      </c>
      <c r="EC187" s="2">
        <v>0</v>
      </c>
      <c r="ED187" s="2">
        <v>1</v>
      </c>
      <c r="EE187" s="2">
        <v>72</v>
      </c>
      <c r="EF187" s="2">
        <v>75</v>
      </c>
      <c r="EG187" s="2">
        <v>76</v>
      </c>
      <c r="EH187" s="2">
        <v>95</v>
      </c>
      <c r="EI187" s="2">
        <v>4</v>
      </c>
      <c r="EJ187" s="2">
        <v>0</v>
      </c>
      <c r="EK187" s="2">
        <v>0</v>
      </c>
      <c r="EL187" s="2">
        <v>0</v>
      </c>
      <c r="EM187" s="2" t="s">
        <v>208</v>
      </c>
      <c r="EN187" s="2">
        <v>1325338</v>
      </c>
      <c r="EO187" s="2">
        <v>1327338</v>
      </c>
      <c r="EP187" s="2" t="s">
        <v>274</v>
      </c>
    </row>
    <row r="188" spans="1:146" x14ac:dyDescent="0.2">
      <c r="A188" s="2" t="s">
        <v>166</v>
      </c>
      <c r="B188" s="2" t="s">
        <v>167</v>
      </c>
      <c r="C188" s="2" t="s">
        <v>168</v>
      </c>
      <c r="D188" s="2" t="s">
        <v>320</v>
      </c>
      <c r="E188" s="2" t="s">
        <v>170</v>
      </c>
      <c r="F188" s="2" t="s">
        <v>321</v>
      </c>
      <c r="G188" s="2" t="s">
        <v>172</v>
      </c>
      <c r="H188" s="2" t="s">
        <v>172</v>
      </c>
      <c r="I188" s="2" t="s">
        <v>399</v>
      </c>
      <c r="M188" s="2">
        <v>33961338</v>
      </c>
      <c r="N188" s="2" t="s">
        <v>399</v>
      </c>
      <c r="O188" s="2" t="s">
        <v>324</v>
      </c>
      <c r="P188" s="2" t="s">
        <v>371</v>
      </c>
      <c r="Q188" s="2">
        <v>256.52</v>
      </c>
      <c r="R188" s="2">
        <v>0</v>
      </c>
      <c r="S188" s="2">
        <v>0</v>
      </c>
      <c r="T188" s="2">
        <v>0</v>
      </c>
      <c r="U188" s="2">
        <v>0</v>
      </c>
      <c r="V188" s="2">
        <v>1000</v>
      </c>
      <c r="W188" s="2">
        <v>0</v>
      </c>
      <c r="X188" s="2">
        <v>279.83999999999997</v>
      </c>
      <c r="Y188" s="2">
        <v>720.16</v>
      </c>
      <c r="Z188" s="2">
        <v>23.12</v>
      </c>
      <c r="AA188" s="2">
        <v>23.52</v>
      </c>
      <c r="AB188" s="2">
        <v>23.32</v>
      </c>
      <c r="AC188" s="2">
        <v>23.32</v>
      </c>
      <c r="AD188" s="2">
        <v>23.32</v>
      </c>
      <c r="AE188" s="2">
        <v>23.32</v>
      </c>
      <c r="AF188" s="2">
        <v>23.32</v>
      </c>
      <c r="AG188" s="2">
        <v>23.32</v>
      </c>
      <c r="AH188" s="2">
        <v>23.32</v>
      </c>
      <c r="AI188" s="2">
        <v>23.32</v>
      </c>
      <c r="AJ188" s="2">
        <v>23.32</v>
      </c>
      <c r="AK188" s="2">
        <v>23.32</v>
      </c>
      <c r="AL188" s="2" t="s">
        <v>176</v>
      </c>
      <c r="AM188" s="2" t="s">
        <v>177</v>
      </c>
      <c r="AN188" s="2" t="s">
        <v>178</v>
      </c>
      <c r="AO188" s="2" t="s">
        <v>179</v>
      </c>
      <c r="AT188" s="2">
        <v>38338</v>
      </c>
      <c r="AV188" s="2" t="s">
        <v>180</v>
      </c>
      <c r="AW188" s="2" t="s">
        <v>181</v>
      </c>
      <c r="AX188" s="2" t="s">
        <v>182</v>
      </c>
      <c r="AY188" s="2" t="s">
        <v>184</v>
      </c>
      <c r="BE188" s="2">
        <v>341338</v>
      </c>
      <c r="BF188" s="2" t="s">
        <v>184</v>
      </c>
      <c r="BG188" s="2" t="s">
        <v>185</v>
      </c>
      <c r="BH188" s="2" t="s">
        <v>186</v>
      </c>
      <c r="BI188" s="2" t="s">
        <v>187</v>
      </c>
      <c r="BJ188" s="2" t="s">
        <v>188</v>
      </c>
      <c r="BN188" s="2">
        <v>30023338</v>
      </c>
      <c r="BO188" s="2" t="s">
        <v>188</v>
      </c>
      <c r="BP188" s="2" t="s">
        <v>189</v>
      </c>
      <c r="BQ188" s="2" t="s">
        <v>189</v>
      </c>
      <c r="BZ188" s="2">
        <v>235338</v>
      </c>
      <c r="CA188" s="2" t="s">
        <v>189</v>
      </c>
      <c r="CB188" s="2" t="s">
        <v>190</v>
      </c>
      <c r="CC188" s="2" t="s">
        <v>190</v>
      </c>
      <c r="CM188" s="2">
        <v>4338</v>
      </c>
      <c r="CN188" s="2" t="s">
        <v>190</v>
      </c>
      <c r="CO188" s="2" t="s">
        <v>191</v>
      </c>
      <c r="CP188" s="2" t="s">
        <v>191</v>
      </c>
      <c r="CQ188" s="2" t="s">
        <v>256</v>
      </c>
      <c r="CR188" s="2" t="s">
        <v>274</v>
      </c>
      <c r="CS188" s="2" t="s">
        <v>275</v>
      </c>
      <c r="CT188" s="2" t="s">
        <v>276</v>
      </c>
      <c r="CU188" s="2" t="s">
        <v>277</v>
      </c>
      <c r="CV188" s="2" t="s">
        <v>279</v>
      </c>
      <c r="CW188" s="2" t="s">
        <v>279</v>
      </c>
      <c r="CX188" s="2" t="s">
        <v>195</v>
      </c>
      <c r="CY188" s="2" t="s">
        <v>196</v>
      </c>
      <c r="CZ188" s="2" t="s">
        <v>197</v>
      </c>
      <c r="DA188" s="2" t="s">
        <v>197</v>
      </c>
      <c r="DB188" s="2" t="s">
        <v>326</v>
      </c>
      <c r="DC188" s="2" t="s">
        <v>326</v>
      </c>
      <c r="DD188" s="2" t="s">
        <v>199</v>
      </c>
      <c r="DE188" s="2" t="s">
        <v>200</v>
      </c>
      <c r="DF188" s="2" t="s">
        <v>201</v>
      </c>
      <c r="DG188" s="2">
        <v>79000000</v>
      </c>
      <c r="DH188" s="2">
        <v>83000000</v>
      </c>
      <c r="DI188" s="2" t="s">
        <v>327</v>
      </c>
      <c r="DJ188" s="2" t="s">
        <v>328</v>
      </c>
      <c r="DK188" s="2" t="s">
        <v>214</v>
      </c>
      <c r="DL188" s="2" t="s">
        <v>205</v>
      </c>
      <c r="DM188" s="2" t="s">
        <v>329</v>
      </c>
      <c r="DN188" s="2" t="s">
        <v>333</v>
      </c>
      <c r="DO188" s="2" t="s">
        <v>256</v>
      </c>
      <c r="DP188" s="2" t="s">
        <v>256</v>
      </c>
      <c r="DQ188" s="2" t="s">
        <v>330</v>
      </c>
      <c r="DR188" s="2" t="s">
        <v>345</v>
      </c>
      <c r="DS188" s="2" t="s">
        <v>351</v>
      </c>
      <c r="DT188" s="2" t="s">
        <v>352</v>
      </c>
      <c r="DU188" s="2" t="s">
        <v>352</v>
      </c>
      <c r="DV188" s="2" t="s">
        <v>352</v>
      </c>
      <c r="DW188" s="2">
        <v>63</v>
      </c>
      <c r="DX188" s="2">
        <v>359</v>
      </c>
      <c r="DY188" s="2">
        <v>1111</v>
      </c>
      <c r="DZ188" s="2">
        <v>2826</v>
      </c>
      <c r="EA188" s="2">
        <v>3</v>
      </c>
      <c r="EB188" s="2">
        <v>235</v>
      </c>
      <c r="EC188" s="2">
        <v>0</v>
      </c>
      <c r="ED188" s="2">
        <v>1</v>
      </c>
      <c r="EE188" s="2">
        <v>72</v>
      </c>
      <c r="EF188" s="2">
        <v>75</v>
      </c>
      <c r="EG188" s="2">
        <v>76</v>
      </c>
      <c r="EH188" s="2">
        <v>95</v>
      </c>
      <c r="EI188" s="2">
        <v>4</v>
      </c>
      <c r="EJ188" s="2">
        <v>0</v>
      </c>
      <c r="EK188" s="2">
        <v>0</v>
      </c>
      <c r="EL188" s="2">
        <v>0</v>
      </c>
      <c r="EM188" s="2" t="s">
        <v>208</v>
      </c>
      <c r="EN188" s="2">
        <v>1325338</v>
      </c>
      <c r="EO188" s="2">
        <v>1327338</v>
      </c>
      <c r="EP188" s="2" t="s">
        <v>274</v>
      </c>
    </row>
    <row r="189" spans="1:146" x14ac:dyDescent="0.2">
      <c r="A189" s="2" t="s">
        <v>166</v>
      </c>
      <c r="B189" s="2" t="s">
        <v>167</v>
      </c>
      <c r="C189" s="2" t="s">
        <v>168</v>
      </c>
      <c r="D189" s="2" t="s">
        <v>320</v>
      </c>
      <c r="E189" s="2" t="s">
        <v>170</v>
      </c>
      <c r="F189" s="2" t="s">
        <v>321</v>
      </c>
      <c r="G189" s="2" t="s">
        <v>172</v>
      </c>
      <c r="H189" s="2" t="s">
        <v>172</v>
      </c>
      <c r="I189" s="2" t="s">
        <v>332</v>
      </c>
      <c r="M189" s="2">
        <v>33960338</v>
      </c>
      <c r="N189" s="2" t="s">
        <v>332</v>
      </c>
      <c r="O189" s="2" t="s">
        <v>324</v>
      </c>
      <c r="P189" s="2" t="s">
        <v>371</v>
      </c>
      <c r="Q189" s="2">
        <v>128.26</v>
      </c>
      <c r="R189" s="2">
        <v>0</v>
      </c>
      <c r="S189" s="2">
        <v>0</v>
      </c>
      <c r="T189" s="2">
        <v>0</v>
      </c>
      <c r="U189" s="2">
        <v>0</v>
      </c>
      <c r="V189" s="2">
        <v>1000</v>
      </c>
      <c r="W189" s="2">
        <v>0</v>
      </c>
      <c r="X189" s="2">
        <v>139.91999999999999</v>
      </c>
      <c r="Y189" s="2">
        <v>860.08</v>
      </c>
      <c r="Z189" s="2">
        <v>11.56</v>
      </c>
      <c r="AA189" s="2">
        <v>11.76</v>
      </c>
      <c r="AB189" s="2">
        <v>11.66</v>
      </c>
      <c r="AC189" s="2">
        <v>11.66</v>
      </c>
      <c r="AD189" s="2">
        <v>11.66</v>
      </c>
      <c r="AE189" s="2">
        <v>11.66</v>
      </c>
      <c r="AF189" s="2">
        <v>11.66</v>
      </c>
      <c r="AG189" s="2">
        <v>11.66</v>
      </c>
      <c r="AH189" s="2">
        <v>11.66</v>
      </c>
      <c r="AI189" s="2">
        <v>11.66</v>
      </c>
      <c r="AJ189" s="2">
        <v>11.66</v>
      </c>
      <c r="AK189" s="2">
        <v>11.66</v>
      </c>
      <c r="AL189" s="2" t="s">
        <v>176</v>
      </c>
      <c r="AM189" s="2" t="s">
        <v>177</v>
      </c>
      <c r="AN189" s="2" t="s">
        <v>178</v>
      </c>
      <c r="AO189" s="2" t="s">
        <v>179</v>
      </c>
      <c r="AT189" s="2">
        <v>38338</v>
      </c>
      <c r="AV189" s="2" t="s">
        <v>180</v>
      </c>
      <c r="AW189" s="2" t="s">
        <v>181</v>
      </c>
      <c r="AX189" s="2" t="s">
        <v>182</v>
      </c>
      <c r="AY189" s="2" t="s">
        <v>184</v>
      </c>
      <c r="BE189" s="2">
        <v>341338</v>
      </c>
      <c r="BF189" s="2" t="s">
        <v>184</v>
      </c>
      <c r="BG189" s="2" t="s">
        <v>185</v>
      </c>
      <c r="BH189" s="2" t="s">
        <v>186</v>
      </c>
      <c r="BI189" s="2" t="s">
        <v>187</v>
      </c>
      <c r="BJ189" s="2" t="s">
        <v>188</v>
      </c>
      <c r="BN189" s="2">
        <v>30023338</v>
      </c>
      <c r="BO189" s="2" t="s">
        <v>188</v>
      </c>
      <c r="BP189" s="2" t="s">
        <v>189</v>
      </c>
      <c r="BQ189" s="2" t="s">
        <v>189</v>
      </c>
      <c r="BZ189" s="2">
        <v>235338</v>
      </c>
      <c r="CA189" s="2" t="s">
        <v>189</v>
      </c>
      <c r="CB189" s="2" t="s">
        <v>190</v>
      </c>
      <c r="CC189" s="2" t="s">
        <v>190</v>
      </c>
      <c r="CM189" s="2">
        <v>4338</v>
      </c>
      <c r="CN189" s="2" t="s">
        <v>190</v>
      </c>
      <c r="CO189" s="2" t="s">
        <v>191</v>
      </c>
      <c r="CP189" s="2" t="s">
        <v>191</v>
      </c>
      <c r="CQ189" s="2" t="s">
        <v>256</v>
      </c>
      <c r="CR189" s="2" t="s">
        <v>274</v>
      </c>
      <c r="CS189" s="2" t="s">
        <v>275</v>
      </c>
      <c r="CT189" s="2" t="s">
        <v>276</v>
      </c>
      <c r="CU189" s="2" t="s">
        <v>277</v>
      </c>
      <c r="CV189" s="2" t="s">
        <v>279</v>
      </c>
      <c r="CW189" s="2" t="s">
        <v>279</v>
      </c>
      <c r="CX189" s="2" t="s">
        <v>195</v>
      </c>
      <c r="CY189" s="2" t="s">
        <v>196</v>
      </c>
      <c r="CZ189" s="2" t="s">
        <v>197</v>
      </c>
      <c r="DA189" s="2" t="s">
        <v>197</v>
      </c>
      <c r="DB189" s="2" t="s">
        <v>326</v>
      </c>
      <c r="DC189" s="2" t="s">
        <v>326</v>
      </c>
      <c r="DD189" s="2" t="s">
        <v>199</v>
      </c>
      <c r="DE189" s="2" t="s">
        <v>200</v>
      </c>
      <c r="DF189" s="2" t="s">
        <v>201</v>
      </c>
      <c r="DG189" s="2">
        <v>79000000</v>
      </c>
      <c r="DH189" s="2">
        <v>83000000</v>
      </c>
      <c r="DI189" s="2" t="s">
        <v>327</v>
      </c>
      <c r="DJ189" s="2" t="s">
        <v>328</v>
      </c>
      <c r="DK189" s="2" t="s">
        <v>214</v>
      </c>
      <c r="DL189" s="2" t="s">
        <v>205</v>
      </c>
      <c r="DM189" s="2" t="s">
        <v>329</v>
      </c>
      <c r="DN189" s="2" t="s">
        <v>333</v>
      </c>
      <c r="DO189" s="2" t="s">
        <v>256</v>
      </c>
      <c r="DP189" s="2" t="s">
        <v>256</v>
      </c>
      <c r="DQ189" s="2" t="s">
        <v>330</v>
      </c>
      <c r="DR189" s="2" t="s">
        <v>345</v>
      </c>
      <c r="DS189" s="2" t="s">
        <v>351</v>
      </c>
      <c r="DT189" s="2" t="s">
        <v>352</v>
      </c>
      <c r="DU189" s="2" t="s">
        <v>352</v>
      </c>
      <c r="DV189" s="2" t="s">
        <v>352</v>
      </c>
      <c r="DW189" s="2">
        <v>63</v>
      </c>
      <c r="DX189" s="2">
        <v>359</v>
      </c>
      <c r="DY189" s="2">
        <v>1111</v>
      </c>
      <c r="DZ189" s="2">
        <v>2826</v>
      </c>
      <c r="EA189" s="2">
        <v>3</v>
      </c>
      <c r="EB189" s="2">
        <v>235</v>
      </c>
      <c r="EC189" s="2">
        <v>0</v>
      </c>
      <c r="ED189" s="2">
        <v>1</v>
      </c>
      <c r="EE189" s="2">
        <v>72</v>
      </c>
      <c r="EF189" s="2">
        <v>75</v>
      </c>
      <c r="EG189" s="2">
        <v>76</v>
      </c>
      <c r="EH189" s="2">
        <v>95</v>
      </c>
      <c r="EI189" s="2">
        <v>4</v>
      </c>
      <c r="EJ189" s="2">
        <v>0</v>
      </c>
      <c r="EK189" s="2">
        <v>0</v>
      </c>
      <c r="EL189" s="2">
        <v>0</v>
      </c>
      <c r="EM189" s="2" t="s">
        <v>208</v>
      </c>
      <c r="EN189" s="2">
        <v>1325338</v>
      </c>
      <c r="EO189" s="2">
        <v>1327338</v>
      </c>
      <c r="EP189" s="2" t="s">
        <v>274</v>
      </c>
    </row>
    <row r="190" spans="1:146" x14ac:dyDescent="0.2">
      <c r="A190" s="2" t="s">
        <v>166</v>
      </c>
      <c r="B190" s="2" t="s">
        <v>167</v>
      </c>
      <c r="C190" s="2" t="s">
        <v>168</v>
      </c>
      <c r="D190" s="2" t="s">
        <v>320</v>
      </c>
      <c r="E190" s="2" t="s">
        <v>170</v>
      </c>
      <c r="F190" s="2" t="s">
        <v>321</v>
      </c>
      <c r="G190" s="2" t="s">
        <v>172</v>
      </c>
      <c r="H190" s="2" t="s">
        <v>172</v>
      </c>
      <c r="I190" s="2" t="s">
        <v>210</v>
      </c>
      <c r="M190" s="2">
        <v>33946338</v>
      </c>
      <c r="N190" s="2" t="s">
        <v>210</v>
      </c>
      <c r="O190" s="2" t="s">
        <v>324</v>
      </c>
      <c r="P190" s="2" t="s">
        <v>371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1000</v>
      </c>
      <c r="W190" s="2">
        <v>0</v>
      </c>
      <c r="X190" s="2">
        <v>0</v>
      </c>
      <c r="Y190" s="2">
        <v>1000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 t="s">
        <v>176</v>
      </c>
      <c r="AM190" s="2" t="s">
        <v>177</v>
      </c>
      <c r="AN190" s="2" t="s">
        <v>178</v>
      </c>
      <c r="AO190" s="2" t="s">
        <v>179</v>
      </c>
      <c r="AT190" s="2">
        <v>38338</v>
      </c>
      <c r="AV190" s="2" t="s">
        <v>180</v>
      </c>
      <c r="AW190" s="2" t="s">
        <v>181</v>
      </c>
      <c r="AX190" s="2" t="s">
        <v>182</v>
      </c>
      <c r="AY190" s="2" t="s">
        <v>184</v>
      </c>
      <c r="BE190" s="2">
        <v>341338</v>
      </c>
      <c r="BF190" s="2" t="s">
        <v>184</v>
      </c>
      <c r="BG190" s="2" t="s">
        <v>185</v>
      </c>
      <c r="BH190" s="2" t="s">
        <v>186</v>
      </c>
      <c r="BI190" s="2" t="s">
        <v>187</v>
      </c>
      <c r="BJ190" s="2" t="s">
        <v>188</v>
      </c>
      <c r="BN190" s="2">
        <v>30023338</v>
      </c>
      <c r="BO190" s="2" t="s">
        <v>188</v>
      </c>
      <c r="BP190" s="2" t="s">
        <v>189</v>
      </c>
      <c r="BQ190" s="2" t="s">
        <v>189</v>
      </c>
      <c r="BZ190" s="2">
        <v>235338</v>
      </c>
      <c r="CA190" s="2" t="s">
        <v>189</v>
      </c>
      <c r="CB190" s="2" t="s">
        <v>190</v>
      </c>
      <c r="CC190" s="2" t="s">
        <v>190</v>
      </c>
      <c r="CM190" s="2">
        <v>4338</v>
      </c>
      <c r="CN190" s="2" t="s">
        <v>190</v>
      </c>
      <c r="CO190" s="2" t="s">
        <v>191</v>
      </c>
      <c r="CP190" s="2" t="s">
        <v>191</v>
      </c>
      <c r="CQ190" s="2" t="s">
        <v>256</v>
      </c>
      <c r="CR190" s="2" t="s">
        <v>274</v>
      </c>
      <c r="CS190" s="2" t="s">
        <v>275</v>
      </c>
      <c r="CT190" s="2" t="s">
        <v>276</v>
      </c>
      <c r="CU190" s="2" t="s">
        <v>277</v>
      </c>
      <c r="CV190" s="2" t="s">
        <v>279</v>
      </c>
      <c r="CW190" s="2" t="s">
        <v>279</v>
      </c>
      <c r="CX190" s="2" t="s">
        <v>195</v>
      </c>
      <c r="CY190" s="2" t="s">
        <v>196</v>
      </c>
      <c r="CZ190" s="2" t="s">
        <v>197</v>
      </c>
      <c r="DA190" s="2" t="s">
        <v>197</v>
      </c>
      <c r="DB190" s="2" t="s">
        <v>326</v>
      </c>
      <c r="DC190" s="2" t="s">
        <v>326</v>
      </c>
      <c r="DD190" s="2" t="s">
        <v>199</v>
      </c>
      <c r="DE190" s="2" t="s">
        <v>200</v>
      </c>
      <c r="DF190" s="2" t="s">
        <v>201</v>
      </c>
      <c r="DG190" s="2">
        <v>79000000</v>
      </c>
      <c r="DH190" s="2">
        <v>83000000</v>
      </c>
      <c r="DI190" s="2" t="s">
        <v>327</v>
      </c>
      <c r="DJ190" s="2" t="s">
        <v>328</v>
      </c>
      <c r="DK190" s="2" t="s">
        <v>214</v>
      </c>
      <c r="DL190" s="2" t="s">
        <v>205</v>
      </c>
      <c r="DM190" s="2" t="s">
        <v>329</v>
      </c>
      <c r="DN190" s="2" t="s">
        <v>333</v>
      </c>
      <c r="DO190" s="2" t="s">
        <v>256</v>
      </c>
      <c r="DP190" s="2" t="s">
        <v>256</v>
      </c>
      <c r="DQ190" s="2" t="s">
        <v>330</v>
      </c>
      <c r="DR190" s="2" t="s">
        <v>345</v>
      </c>
      <c r="DS190" s="2" t="s">
        <v>351</v>
      </c>
      <c r="DT190" s="2" t="s">
        <v>352</v>
      </c>
      <c r="DU190" s="2" t="s">
        <v>352</v>
      </c>
      <c r="DV190" s="2" t="s">
        <v>352</v>
      </c>
      <c r="DW190" s="2">
        <v>63</v>
      </c>
      <c r="DX190" s="2">
        <v>359</v>
      </c>
      <c r="DY190" s="2">
        <v>1111</v>
      </c>
      <c r="DZ190" s="2">
        <v>2826</v>
      </c>
      <c r="EA190" s="2">
        <v>3</v>
      </c>
      <c r="EB190" s="2">
        <v>235</v>
      </c>
      <c r="EC190" s="2">
        <v>0</v>
      </c>
      <c r="ED190" s="2">
        <v>1</v>
      </c>
      <c r="EE190" s="2">
        <v>72</v>
      </c>
      <c r="EF190" s="2">
        <v>75</v>
      </c>
      <c r="EG190" s="2">
        <v>76</v>
      </c>
      <c r="EH190" s="2">
        <v>95</v>
      </c>
      <c r="EI190" s="2">
        <v>4</v>
      </c>
      <c r="EJ190" s="2">
        <v>0</v>
      </c>
      <c r="EK190" s="2">
        <v>0</v>
      </c>
      <c r="EL190" s="2">
        <v>0</v>
      </c>
      <c r="EM190" s="2" t="s">
        <v>208</v>
      </c>
      <c r="EN190" s="2">
        <v>1325338</v>
      </c>
      <c r="EO190" s="2">
        <v>1327338</v>
      </c>
      <c r="EP190" s="2" t="s">
        <v>274</v>
      </c>
    </row>
    <row r="191" spans="1:146" x14ac:dyDescent="0.2">
      <c r="A191" s="2" t="s">
        <v>166</v>
      </c>
      <c r="B191" s="2" t="s">
        <v>167</v>
      </c>
      <c r="C191" s="2" t="s">
        <v>168</v>
      </c>
      <c r="D191" s="2" t="s">
        <v>320</v>
      </c>
      <c r="E191" s="2" t="s">
        <v>170</v>
      </c>
      <c r="F191" s="2" t="s">
        <v>321</v>
      </c>
      <c r="G191" s="2" t="s">
        <v>172</v>
      </c>
      <c r="H191" s="2" t="s">
        <v>172</v>
      </c>
      <c r="I191" s="2" t="s">
        <v>399</v>
      </c>
      <c r="M191" s="2">
        <v>33961338</v>
      </c>
      <c r="N191" s="2" t="s">
        <v>399</v>
      </c>
      <c r="O191" s="2" t="s">
        <v>324</v>
      </c>
      <c r="P191" s="2" t="s">
        <v>371</v>
      </c>
      <c r="Q191" s="2">
        <v>93653</v>
      </c>
      <c r="R191" s="2">
        <v>0</v>
      </c>
      <c r="S191" s="2">
        <v>0</v>
      </c>
      <c r="T191" s="2">
        <v>0</v>
      </c>
      <c r="U191" s="2">
        <v>0</v>
      </c>
      <c r="V191" s="2">
        <v>66000</v>
      </c>
      <c r="W191" s="2">
        <v>0</v>
      </c>
      <c r="X191" s="2">
        <v>104416</v>
      </c>
      <c r="Y191" s="2">
        <v>-38416</v>
      </c>
      <c r="Z191" s="2">
        <v>5819</v>
      </c>
      <c r="AA191" s="2">
        <v>7579</v>
      </c>
      <c r="AB191" s="2">
        <v>6699</v>
      </c>
      <c r="AC191" s="2">
        <v>6259</v>
      </c>
      <c r="AD191" s="2">
        <v>14819</v>
      </c>
      <c r="AE191" s="2">
        <v>7329</v>
      </c>
      <c r="AF191" s="2">
        <v>7329</v>
      </c>
      <c r="AG191" s="2">
        <v>9455</v>
      </c>
      <c r="AH191" s="2">
        <v>9455</v>
      </c>
      <c r="AI191" s="2">
        <v>9455</v>
      </c>
      <c r="AJ191" s="2">
        <v>9455</v>
      </c>
      <c r="AK191" s="2">
        <v>10763</v>
      </c>
      <c r="AL191" s="2" t="s">
        <v>176</v>
      </c>
      <c r="AM191" s="2" t="s">
        <v>177</v>
      </c>
      <c r="AN191" s="2" t="s">
        <v>178</v>
      </c>
      <c r="AO191" s="2" t="s">
        <v>179</v>
      </c>
      <c r="AT191" s="2">
        <v>38338</v>
      </c>
      <c r="AV191" s="2" t="s">
        <v>180</v>
      </c>
      <c r="AW191" s="2" t="s">
        <v>181</v>
      </c>
      <c r="AX191" s="2" t="s">
        <v>182</v>
      </c>
      <c r="AY191" s="2" t="s">
        <v>184</v>
      </c>
      <c r="BE191" s="2">
        <v>341338</v>
      </c>
      <c r="BF191" s="2" t="s">
        <v>184</v>
      </c>
      <c r="BG191" s="2" t="s">
        <v>185</v>
      </c>
      <c r="BH191" s="2" t="s">
        <v>186</v>
      </c>
      <c r="BI191" s="2" t="s">
        <v>187</v>
      </c>
      <c r="BJ191" s="2" t="s">
        <v>188</v>
      </c>
      <c r="BN191" s="2">
        <v>30023338</v>
      </c>
      <c r="BO191" s="2" t="s">
        <v>188</v>
      </c>
      <c r="BP191" s="2" t="s">
        <v>189</v>
      </c>
      <c r="BQ191" s="2" t="s">
        <v>189</v>
      </c>
      <c r="BZ191" s="2">
        <v>235338</v>
      </c>
      <c r="CA191" s="2" t="s">
        <v>189</v>
      </c>
      <c r="CB191" s="2" t="s">
        <v>190</v>
      </c>
      <c r="CC191" s="2" t="s">
        <v>190</v>
      </c>
      <c r="CM191" s="2">
        <v>4338</v>
      </c>
      <c r="CN191" s="2" t="s">
        <v>190</v>
      </c>
      <c r="CO191" s="2" t="s">
        <v>191</v>
      </c>
      <c r="CP191" s="2" t="s">
        <v>191</v>
      </c>
      <c r="CQ191" s="2" t="s">
        <v>256</v>
      </c>
      <c r="CR191" s="2" t="s">
        <v>274</v>
      </c>
      <c r="CS191" s="2" t="s">
        <v>275</v>
      </c>
      <c r="CT191" s="2" t="s">
        <v>276</v>
      </c>
      <c r="CU191" s="2" t="s">
        <v>277</v>
      </c>
      <c r="CV191" s="2" t="s">
        <v>278</v>
      </c>
      <c r="CW191" s="2" t="s">
        <v>278</v>
      </c>
      <c r="CX191" s="2" t="s">
        <v>195</v>
      </c>
      <c r="CY191" s="2" t="s">
        <v>196</v>
      </c>
      <c r="CZ191" s="2" t="s">
        <v>197</v>
      </c>
      <c r="DA191" s="2" t="s">
        <v>197</v>
      </c>
      <c r="DB191" s="2" t="s">
        <v>326</v>
      </c>
      <c r="DC191" s="2" t="s">
        <v>326</v>
      </c>
      <c r="DD191" s="2" t="s">
        <v>199</v>
      </c>
      <c r="DE191" s="2" t="s">
        <v>200</v>
      </c>
      <c r="DF191" s="2" t="s">
        <v>201</v>
      </c>
      <c r="DG191" s="2">
        <v>79000000</v>
      </c>
      <c r="DH191" s="2">
        <v>83000000</v>
      </c>
      <c r="DI191" s="2" t="s">
        <v>327</v>
      </c>
      <c r="DJ191" s="2" t="s">
        <v>328</v>
      </c>
      <c r="DK191" s="2" t="s">
        <v>214</v>
      </c>
      <c r="DL191" s="2" t="s">
        <v>205</v>
      </c>
      <c r="DM191" s="2" t="s">
        <v>329</v>
      </c>
      <c r="DN191" s="2" t="s">
        <v>333</v>
      </c>
      <c r="DO191" s="2" t="s">
        <v>256</v>
      </c>
      <c r="DP191" s="2" t="s">
        <v>256</v>
      </c>
      <c r="DQ191" s="2" t="s">
        <v>330</v>
      </c>
      <c r="DR191" s="2" t="s">
        <v>345</v>
      </c>
      <c r="DS191" s="2" t="s">
        <v>351</v>
      </c>
      <c r="DT191" s="2" t="s">
        <v>352</v>
      </c>
      <c r="DU191" s="2" t="s">
        <v>352</v>
      </c>
      <c r="DV191" s="2" t="s">
        <v>352</v>
      </c>
      <c r="DW191" s="2">
        <v>63</v>
      </c>
      <c r="DX191" s="2">
        <v>359</v>
      </c>
      <c r="DY191" s="2">
        <v>1111</v>
      </c>
      <c r="DZ191" s="2">
        <v>2826</v>
      </c>
      <c r="EA191" s="2">
        <v>3</v>
      </c>
      <c r="EB191" s="2">
        <v>235</v>
      </c>
      <c r="EC191" s="2">
        <v>0</v>
      </c>
      <c r="ED191" s="2">
        <v>1</v>
      </c>
      <c r="EE191" s="2">
        <v>72</v>
      </c>
      <c r="EF191" s="2">
        <v>75</v>
      </c>
      <c r="EG191" s="2">
        <v>76</v>
      </c>
      <c r="EH191" s="2">
        <v>95</v>
      </c>
      <c r="EI191" s="2">
        <v>4</v>
      </c>
      <c r="EJ191" s="2">
        <v>0</v>
      </c>
      <c r="EK191" s="2">
        <v>0</v>
      </c>
      <c r="EL191" s="2">
        <v>0</v>
      </c>
      <c r="EM191" s="2" t="s">
        <v>208</v>
      </c>
      <c r="EN191" s="2">
        <v>1325338</v>
      </c>
      <c r="EO191" s="2">
        <v>1327338</v>
      </c>
      <c r="EP191" s="2" t="s">
        <v>274</v>
      </c>
    </row>
    <row r="192" spans="1:146" x14ac:dyDescent="0.2">
      <c r="A192" s="2" t="s">
        <v>166</v>
      </c>
      <c r="B192" s="2" t="s">
        <v>167</v>
      </c>
      <c r="C192" s="2" t="s">
        <v>168</v>
      </c>
      <c r="D192" s="2" t="s">
        <v>320</v>
      </c>
      <c r="E192" s="2" t="s">
        <v>170</v>
      </c>
      <c r="F192" s="2" t="s">
        <v>321</v>
      </c>
      <c r="G192" s="2" t="s">
        <v>172</v>
      </c>
      <c r="H192" s="2" t="s">
        <v>172</v>
      </c>
      <c r="I192" s="2" t="s">
        <v>210</v>
      </c>
      <c r="M192" s="2">
        <v>33946338</v>
      </c>
      <c r="N192" s="2" t="s">
        <v>210</v>
      </c>
      <c r="O192" s="2" t="s">
        <v>353</v>
      </c>
      <c r="P192" s="2" t="s">
        <v>371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-32008210.010000002</v>
      </c>
      <c r="AE192" s="2">
        <v>0</v>
      </c>
      <c r="AF192" s="2">
        <v>32008210.010000002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 t="s">
        <v>176</v>
      </c>
      <c r="AM192" s="2" t="s">
        <v>177</v>
      </c>
      <c r="AN192" s="2" t="s">
        <v>178</v>
      </c>
      <c r="AO192" s="2" t="s">
        <v>281</v>
      </c>
      <c r="AP192" s="2" t="s">
        <v>295</v>
      </c>
      <c r="AQ192" s="2" t="s">
        <v>296</v>
      </c>
      <c r="AR192" s="2" t="s">
        <v>296</v>
      </c>
      <c r="AT192" s="2">
        <v>30009338</v>
      </c>
      <c r="AV192" s="2" t="s">
        <v>180</v>
      </c>
      <c r="AW192" s="2" t="s">
        <v>181</v>
      </c>
      <c r="AX192" s="2" t="s">
        <v>182</v>
      </c>
      <c r="AY192" s="2" t="s">
        <v>184</v>
      </c>
      <c r="BE192" s="2">
        <v>341338</v>
      </c>
      <c r="BF192" s="2" t="s">
        <v>184</v>
      </c>
      <c r="BG192" s="2" t="s">
        <v>185</v>
      </c>
      <c r="BH192" s="2" t="s">
        <v>186</v>
      </c>
      <c r="BI192" s="2" t="s">
        <v>187</v>
      </c>
      <c r="BJ192" s="2" t="s">
        <v>188</v>
      </c>
      <c r="BN192" s="2">
        <v>30023338</v>
      </c>
      <c r="BO192" s="2" t="s">
        <v>188</v>
      </c>
      <c r="BP192" s="2" t="s">
        <v>354</v>
      </c>
      <c r="BQ192" s="2" t="s">
        <v>244</v>
      </c>
      <c r="BR192" s="2" t="s">
        <v>285</v>
      </c>
      <c r="BS192" s="2" t="s">
        <v>286</v>
      </c>
      <c r="BT192" s="2" t="s">
        <v>391</v>
      </c>
      <c r="BZ192" s="2">
        <v>30049338</v>
      </c>
      <c r="CA192" s="2" t="s">
        <v>391</v>
      </c>
      <c r="CB192" s="2" t="s">
        <v>287</v>
      </c>
      <c r="CC192" s="2" t="s">
        <v>360</v>
      </c>
      <c r="CD192" s="2" t="s">
        <v>361</v>
      </c>
      <c r="CE192" s="2" t="s">
        <v>362</v>
      </c>
      <c r="CF192" s="2" t="s">
        <v>363</v>
      </c>
      <c r="CG192" s="2" t="s">
        <v>364</v>
      </c>
      <c r="CH192" s="2" t="s">
        <v>297</v>
      </c>
      <c r="CM192" s="2">
        <v>30309338</v>
      </c>
      <c r="CN192" s="2" t="s">
        <v>297</v>
      </c>
      <c r="CO192" s="2" t="s">
        <v>191</v>
      </c>
      <c r="CP192" s="2" t="s">
        <v>248</v>
      </c>
      <c r="CQ192" s="2" t="s">
        <v>249</v>
      </c>
      <c r="CR192" s="2" t="s">
        <v>285</v>
      </c>
      <c r="CS192" s="2" t="s">
        <v>286</v>
      </c>
      <c r="CT192" s="2" t="s">
        <v>286</v>
      </c>
      <c r="CW192" s="2" t="s">
        <v>286</v>
      </c>
      <c r="CX192" s="2" t="s">
        <v>195</v>
      </c>
      <c r="CY192" s="2" t="s">
        <v>196</v>
      </c>
      <c r="CZ192" s="2" t="s">
        <v>250</v>
      </c>
      <c r="DA192" s="2" t="s">
        <v>250</v>
      </c>
      <c r="DB192" s="2" t="s">
        <v>392</v>
      </c>
      <c r="DC192" s="2" t="s">
        <v>392</v>
      </c>
      <c r="DD192" s="2" t="s">
        <v>199</v>
      </c>
      <c r="DE192" s="2" t="s">
        <v>200</v>
      </c>
      <c r="DF192" s="2" t="s">
        <v>201</v>
      </c>
      <c r="DG192" s="2">
        <v>79000000</v>
      </c>
      <c r="DH192" s="2">
        <v>83000000</v>
      </c>
      <c r="DI192" s="2" t="s">
        <v>327</v>
      </c>
      <c r="DJ192" s="2" t="s">
        <v>328</v>
      </c>
      <c r="DK192" s="2" t="s">
        <v>214</v>
      </c>
      <c r="DL192" s="2" t="s">
        <v>205</v>
      </c>
      <c r="DM192" s="2" t="s">
        <v>329</v>
      </c>
      <c r="DN192" s="2" t="s">
        <v>216</v>
      </c>
      <c r="DO192" s="2" t="s">
        <v>216</v>
      </c>
      <c r="DP192" s="2" t="s">
        <v>216</v>
      </c>
      <c r="DQ192" s="2" t="s">
        <v>337</v>
      </c>
      <c r="DR192" s="2" t="s">
        <v>357</v>
      </c>
      <c r="DS192" s="2" t="s">
        <v>358</v>
      </c>
      <c r="DT192" s="2" t="s">
        <v>359</v>
      </c>
      <c r="DU192" s="2" t="s">
        <v>359</v>
      </c>
      <c r="DV192" s="2" t="s">
        <v>359</v>
      </c>
      <c r="DW192" s="2">
        <v>48</v>
      </c>
      <c r="DX192" s="2">
        <v>230</v>
      </c>
      <c r="DY192" s="2">
        <v>676</v>
      </c>
      <c r="DZ192" s="2">
        <v>1587</v>
      </c>
      <c r="EA192" s="2">
        <v>1</v>
      </c>
      <c r="EB192" s="2">
        <v>6</v>
      </c>
      <c r="EC192" s="2">
        <v>67</v>
      </c>
      <c r="ED192" s="2">
        <v>1</v>
      </c>
      <c r="EE192" s="2">
        <v>72</v>
      </c>
      <c r="EF192" s="2">
        <v>78</v>
      </c>
      <c r="EG192" s="2">
        <v>79</v>
      </c>
      <c r="EH192" s="2">
        <v>98</v>
      </c>
      <c r="EI192" s="2">
        <v>3</v>
      </c>
      <c r="EJ192" s="2">
        <v>30001</v>
      </c>
      <c r="EK192" s="2">
        <v>30014</v>
      </c>
      <c r="EL192" s="2">
        <v>30291</v>
      </c>
      <c r="EM192" s="2" t="s">
        <v>208</v>
      </c>
      <c r="EN192" s="2">
        <v>1325338</v>
      </c>
      <c r="EO192" s="2">
        <v>1327338</v>
      </c>
      <c r="EP192" s="2" t="s">
        <v>285</v>
      </c>
    </row>
    <row r="193" spans="1:146" x14ac:dyDescent="0.2">
      <c r="A193" s="2" t="s">
        <v>166</v>
      </c>
      <c r="B193" s="2" t="s">
        <v>167</v>
      </c>
      <c r="C193" s="2" t="s">
        <v>168</v>
      </c>
      <c r="D193" s="2" t="s">
        <v>320</v>
      </c>
      <c r="E193" s="2" t="s">
        <v>170</v>
      </c>
      <c r="F193" s="2" t="s">
        <v>321</v>
      </c>
      <c r="G193" s="2" t="s">
        <v>172</v>
      </c>
      <c r="H193" s="2" t="s">
        <v>172</v>
      </c>
      <c r="I193" s="2" t="s">
        <v>210</v>
      </c>
      <c r="M193" s="2">
        <v>33946338</v>
      </c>
      <c r="N193" s="2" t="s">
        <v>210</v>
      </c>
      <c r="O193" s="2" t="s">
        <v>353</v>
      </c>
      <c r="P193" s="2" t="s">
        <v>371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5415830.7199999997</v>
      </c>
      <c r="AG193" s="2">
        <v>0</v>
      </c>
      <c r="AH193" s="2">
        <v>0</v>
      </c>
      <c r="AI193" s="2">
        <v>-5415830.7199999997</v>
      </c>
      <c r="AJ193" s="2">
        <v>0</v>
      </c>
      <c r="AK193" s="2">
        <v>0</v>
      </c>
      <c r="AL193" s="2" t="s">
        <v>176</v>
      </c>
      <c r="AM193" s="2" t="s">
        <v>177</v>
      </c>
      <c r="AN193" s="2" t="s">
        <v>178</v>
      </c>
      <c r="AO193" s="2" t="s">
        <v>281</v>
      </c>
      <c r="AP193" s="2" t="s">
        <v>282</v>
      </c>
      <c r="AQ193" s="2" t="s">
        <v>283</v>
      </c>
      <c r="AR193" s="2" t="s">
        <v>365</v>
      </c>
      <c r="AT193" s="2">
        <v>30026338</v>
      </c>
      <c r="AV193" s="2" t="s">
        <v>180</v>
      </c>
      <c r="AW193" s="2" t="s">
        <v>181</v>
      </c>
      <c r="AX193" s="2" t="s">
        <v>182</v>
      </c>
      <c r="AY193" s="2" t="s">
        <v>184</v>
      </c>
      <c r="BE193" s="2">
        <v>341338</v>
      </c>
      <c r="BF193" s="2" t="s">
        <v>184</v>
      </c>
      <c r="BG193" s="2" t="s">
        <v>185</v>
      </c>
      <c r="BH193" s="2" t="s">
        <v>186</v>
      </c>
      <c r="BI193" s="2" t="s">
        <v>187</v>
      </c>
      <c r="BJ193" s="2" t="s">
        <v>188</v>
      </c>
      <c r="BN193" s="2">
        <v>30023338</v>
      </c>
      <c r="BO193" s="2" t="s">
        <v>188</v>
      </c>
      <c r="BP193" s="2" t="s">
        <v>354</v>
      </c>
      <c r="BQ193" s="2" t="s">
        <v>244</v>
      </c>
      <c r="BR193" s="2" t="s">
        <v>285</v>
      </c>
      <c r="BS193" s="2" t="s">
        <v>286</v>
      </c>
      <c r="BT193" s="2" t="s">
        <v>391</v>
      </c>
      <c r="BZ193" s="2">
        <v>30049338</v>
      </c>
      <c r="CA193" s="2" t="s">
        <v>391</v>
      </c>
      <c r="CB193" s="2" t="s">
        <v>287</v>
      </c>
      <c r="CC193" s="2" t="s">
        <v>360</v>
      </c>
      <c r="CD193" s="2" t="s">
        <v>361</v>
      </c>
      <c r="CE193" s="2" t="s">
        <v>362</v>
      </c>
      <c r="CF193" s="2" t="s">
        <v>363</v>
      </c>
      <c r="CG193" s="2" t="s">
        <v>364</v>
      </c>
      <c r="CH193" s="2" t="s">
        <v>297</v>
      </c>
      <c r="CM193" s="2">
        <v>30309338</v>
      </c>
      <c r="CN193" s="2" t="s">
        <v>297</v>
      </c>
      <c r="CO193" s="2" t="s">
        <v>191</v>
      </c>
      <c r="CP193" s="2" t="s">
        <v>248</v>
      </c>
      <c r="CQ193" s="2" t="s">
        <v>249</v>
      </c>
      <c r="CR193" s="2" t="s">
        <v>285</v>
      </c>
      <c r="CS193" s="2" t="s">
        <v>286</v>
      </c>
      <c r="CT193" s="2" t="s">
        <v>286</v>
      </c>
      <c r="CW193" s="2" t="s">
        <v>286</v>
      </c>
      <c r="CX193" s="2" t="s">
        <v>195</v>
      </c>
      <c r="CY193" s="2" t="s">
        <v>196</v>
      </c>
      <c r="CZ193" s="2" t="s">
        <v>250</v>
      </c>
      <c r="DA193" s="2" t="s">
        <v>250</v>
      </c>
      <c r="DB193" s="2" t="s">
        <v>392</v>
      </c>
      <c r="DC193" s="2" t="s">
        <v>392</v>
      </c>
      <c r="DD193" s="2" t="s">
        <v>199</v>
      </c>
      <c r="DE193" s="2" t="s">
        <v>200</v>
      </c>
      <c r="DF193" s="2" t="s">
        <v>201</v>
      </c>
      <c r="DG193" s="2">
        <v>79000000</v>
      </c>
      <c r="DH193" s="2">
        <v>83000000</v>
      </c>
      <c r="DI193" s="2" t="s">
        <v>327</v>
      </c>
      <c r="DJ193" s="2" t="s">
        <v>328</v>
      </c>
      <c r="DK193" s="2" t="s">
        <v>214</v>
      </c>
      <c r="DL193" s="2" t="s">
        <v>205</v>
      </c>
      <c r="DM193" s="2" t="s">
        <v>329</v>
      </c>
      <c r="DN193" s="2" t="s">
        <v>216</v>
      </c>
      <c r="DO193" s="2" t="s">
        <v>216</v>
      </c>
      <c r="DP193" s="2" t="s">
        <v>216</v>
      </c>
      <c r="DQ193" s="2" t="s">
        <v>337</v>
      </c>
      <c r="DR193" s="2" t="s">
        <v>357</v>
      </c>
      <c r="DS193" s="2" t="s">
        <v>358</v>
      </c>
      <c r="DT193" s="2" t="s">
        <v>359</v>
      </c>
      <c r="DU193" s="2" t="s">
        <v>359</v>
      </c>
      <c r="DV193" s="2" t="s">
        <v>359</v>
      </c>
      <c r="DW193" s="2">
        <v>48</v>
      </c>
      <c r="DX193" s="2">
        <v>230</v>
      </c>
      <c r="DY193" s="2">
        <v>676</v>
      </c>
      <c r="DZ193" s="2">
        <v>1587</v>
      </c>
      <c r="EA193" s="2">
        <v>1</v>
      </c>
      <c r="EB193" s="2">
        <v>6</v>
      </c>
      <c r="EC193" s="2">
        <v>67</v>
      </c>
      <c r="ED193" s="2">
        <v>1</v>
      </c>
      <c r="EE193" s="2">
        <v>72</v>
      </c>
      <c r="EF193" s="2">
        <v>78</v>
      </c>
      <c r="EG193" s="2">
        <v>79</v>
      </c>
      <c r="EH193" s="2">
        <v>98</v>
      </c>
      <c r="EI193" s="2">
        <v>3</v>
      </c>
      <c r="EJ193" s="2">
        <v>30001</v>
      </c>
      <c r="EK193" s="2">
        <v>30014</v>
      </c>
      <c r="EL193" s="2">
        <v>30291</v>
      </c>
      <c r="EM193" s="2" t="s">
        <v>208</v>
      </c>
      <c r="EN193" s="2">
        <v>1325338</v>
      </c>
      <c r="EO193" s="2">
        <v>1327338</v>
      </c>
      <c r="EP193" s="2" t="s">
        <v>285</v>
      </c>
    </row>
    <row r="194" spans="1:146" x14ac:dyDescent="0.2">
      <c r="A194" s="2" t="s">
        <v>166</v>
      </c>
      <c r="B194" s="2" t="s">
        <v>167</v>
      </c>
      <c r="C194" s="2" t="s">
        <v>168</v>
      </c>
      <c r="D194" s="2" t="s">
        <v>320</v>
      </c>
      <c r="E194" s="2" t="s">
        <v>170</v>
      </c>
      <c r="F194" s="2" t="s">
        <v>321</v>
      </c>
      <c r="G194" s="2" t="s">
        <v>172</v>
      </c>
      <c r="H194" s="2" t="s">
        <v>172</v>
      </c>
      <c r="I194" s="2" t="s">
        <v>210</v>
      </c>
      <c r="M194" s="2">
        <v>33946338</v>
      </c>
      <c r="N194" s="2" t="s">
        <v>210</v>
      </c>
      <c r="O194" s="2" t="s">
        <v>353</v>
      </c>
      <c r="P194" s="2" t="s">
        <v>371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32008210.010000002</v>
      </c>
      <c r="AE194" s="2">
        <v>0</v>
      </c>
      <c r="AF194" s="2">
        <v>-32008210.010000002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 t="s">
        <v>176</v>
      </c>
      <c r="AM194" s="2" t="s">
        <v>177</v>
      </c>
      <c r="AN194" s="2" t="s">
        <v>178</v>
      </c>
      <c r="AO194" s="2" t="s">
        <v>281</v>
      </c>
      <c r="AP194" s="2" t="s">
        <v>295</v>
      </c>
      <c r="AQ194" s="2" t="s">
        <v>296</v>
      </c>
      <c r="AR194" s="2" t="s">
        <v>296</v>
      </c>
      <c r="AT194" s="2">
        <v>30009338</v>
      </c>
      <c r="AV194" s="2" t="s">
        <v>180</v>
      </c>
      <c r="AW194" s="2" t="s">
        <v>181</v>
      </c>
      <c r="AX194" s="2" t="s">
        <v>182</v>
      </c>
      <c r="AY194" s="2" t="s">
        <v>184</v>
      </c>
      <c r="BE194" s="2">
        <v>341338</v>
      </c>
      <c r="BF194" s="2" t="s">
        <v>184</v>
      </c>
      <c r="BG194" s="2" t="s">
        <v>185</v>
      </c>
      <c r="BH194" s="2" t="s">
        <v>186</v>
      </c>
      <c r="BI194" s="2" t="s">
        <v>187</v>
      </c>
      <c r="BJ194" s="2" t="s">
        <v>188</v>
      </c>
      <c r="BN194" s="2">
        <v>30023338</v>
      </c>
      <c r="BO194" s="2" t="s">
        <v>188</v>
      </c>
      <c r="BP194" s="2" t="s">
        <v>354</v>
      </c>
      <c r="BQ194" s="2" t="s">
        <v>244</v>
      </c>
      <c r="BR194" s="2" t="s">
        <v>285</v>
      </c>
      <c r="BS194" s="2" t="s">
        <v>286</v>
      </c>
      <c r="BT194" s="2" t="s">
        <v>355</v>
      </c>
      <c r="BZ194" s="2">
        <v>30093338</v>
      </c>
      <c r="CA194" s="2" t="s">
        <v>355</v>
      </c>
      <c r="CB194" s="2" t="s">
        <v>287</v>
      </c>
      <c r="CC194" s="2" t="s">
        <v>360</v>
      </c>
      <c r="CD194" s="2" t="s">
        <v>361</v>
      </c>
      <c r="CE194" s="2" t="s">
        <v>362</v>
      </c>
      <c r="CF194" s="2" t="s">
        <v>363</v>
      </c>
      <c r="CG194" s="2" t="s">
        <v>364</v>
      </c>
      <c r="CH194" s="2" t="s">
        <v>297</v>
      </c>
      <c r="CM194" s="2">
        <v>30309338</v>
      </c>
      <c r="CN194" s="2" t="s">
        <v>297</v>
      </c>
      <c r="CO194" s="2" t="s">
        <v>191</v>
      </c>
      <c r="CP194" s="2" t="s">
        <v>248</v>
      </c>
      <c r="CQ194" s="2" t="s">
        <v>249</v>
      </c>
      <c r="CR194" s="2" t="s">
        <v>285</v>
      </c>
      <c r="CS194" s="2" t="s">
        <v>286</v>
      </c>
      <c r="CT194" s="2" t="s">
        <v>286</v>
      </c>
      <c r="CW194" s="2" t="s">
        <v>286</v>
      </c>
      <c r="CX194" s="2" t="s">
        <v>195</v>
      </c>
      <c r="CY194" s="2" t="s">
        <v>196</v>
      </c>
      <c r="CZ194" s="2" t="s">
        <v>250</v>
      </c>
      <c r="DA194" s="2" t="s">
        <v>250</v>
      </c>
      <c r="DB194" s="2" t="s">
        <v>392</v>
      </c>
      <c r="DC194" s="2" t="s">
        <v>392</v>
      </c>
      <c r="DD194" s="2" t="s">
        <v>199</v>
      </c>
      <c r="DE194" s="2" t="s">
        <v>200</v>
      </c>
      <c r="DF194" s="2" t="s">
        <v>201</v>
      </c>
      <c r="DG194" s="2">
        <v>79000000</v>
      </c>
      <c r="DH194" s="2">
        <v>83000000</v>
      </c>
      <c r="DI194" s="2" t="s">
        <v>327</v>
      </c>
      <c r="DJ194" s="2" t="s">
        <v>328</v>
      </c>
      <c r="DK194" s="2" t="s">
        <v>214</v>
      </c>
      <c r="DL194" s="2" t="s">
        <v>205</v>
      </c>
      <c r="DM194" s="2" t="s">
        <v>329</v>
      </c>
      <c r="DN194" s="2" t="s">
        <v>216</v>
      </c>
      <c r="DO194" s="2" t="s">
        <v>216</v>
      </c>
      <c r="DP194" s="2" t="s">
        <v>216</v>
      </c>
      <c r="DQ194" s="2" t="s">
        <v>337</v>
      </c>
      <c r="DR194" s="2" t="s">
        <v>357</v>
      </c>
      <c r="DS194" s="2" t="s">
        <v>358</v>
      </c>
      <c r="DT194" s="2" t="s">
        <v>359</v>
      </c>
      <c r="DU194" s="2" t="s">
        <v>359</v>
      </c>
      <c r="DV194" s="2" t="s">
        <v>359</v>
      </c>
      <c r="DW194" s="2">
        <v>48</v>
      </c>
      <c r="DX194" s="2">
        <v>230</v>
      </c>
      <c r="DY194" s="2">
        <v>676</v>
      </c>
      <c r="DZ194" s="2">
        <v>1587</v>
      </c>
      <c r="EA194" s="2">
        <v>1</v>
      </c>
      <c r="EB194" s="2">
        <v>6</v>
      </c>
      <c r="EC194" s="2">
        <v>67</v>
      </c>
      <c r="ED194" s="2">
        <v>1</v>
      </c>
      <c r="EE194" s="2">
        <v>72</v>
      </c>
      <c r="EF194" s="2">
        <v>78</v>
      </c>
      <c r="EG194" s="2">
        <v>79</v>
      </c>
      <c r="EH194" s="2">
        <v>98</v>
      </c>
      <c r="EI194" s="2">
        <v>3</v>
      </c>
      <c r="EJ194" s="2">
        <v>30001</v>
      </c>
      <c r="EK194" s="2">
        <v>30014</v>
      </c>
      <c r="EL194" s="2">
        <v>30291</v>
      </c>
      <c r="EM194" s="2" t="s">
        <v>208</v>
      </c>
      <c r="EN194" s="2">
        <v>1325338</v>
      </c>
      <c r="EO194" s="2">
        <v>1327338</v>
      </c>
      <c r="EP194" s="2" t="s">
        <v>285</v>
      </c>
    </row>
    <row r="195" spans="1:146" x14ac:dyDescent="0.2">
      <c r="A195" s="2" t="s">
        <v>166</v>
      </c>
      <c r="B195" s="2" t="s">
        <v>167</v>
      </c>
      <c r="C195" s="2" t="s">
        <v>168</v>
      </c>
      <c r="D195" s="2" t="s">
        <v>320</v>
      </c>
      <c r="E195" s="2" t="s">
        <v>170</v>
      </c>
      <c r="F195" s="2" t="s">
        <v>321</v>
      </c>
      <c r="G195" s="2" t="s">
        <v>172</v>
      </c>
      <c r="H195" s="2" t="s">
        <v>172</v>
      </c>
      <c r="I195" s="2" t="s">
        <v>210</v>
      </c>
      <c r="M195" s="2">
        <v>33946338</v>
      </c>
      <c r="N195" s="2" t="s">
        <v>210</v>
      </c>
      <c r="O195" s="2" t="s">
        <v>353</v>
      </c>
      <c r="P195" s="2" t="s">
        <v>371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-5415830.7199999997</v>
      </c>
      <c r="AE195" s="2">
        <v>0</v>
      </c>
      <c r="AF195" s="2">
        <v>0</v>
      </c>
      <c r="AG195" s="2">
        <v>0</v>
      </c>
      <c r="AH195" s="2">
        <v>0</v>
      </c>
      <c r="AI195" s="2">
        <v>5415830.7199999997</v>
      </c>
      <c r="AJ195" s="2">
        <v>0</v>
      </c>
      <c r="AK195" s="2">
        <v>0</v>
      </c>
      <c r="AL195" s="2" t="s">
        <v>176</v>
      </c>
      <c r="AM195" s="2" t="s">
        <v>177</v>
      </c>
      <c r="AN195" s="2" t="s">
        <v>178</v>
      </c>
      <c r="AO195" s="2" t="s">
        <v>281</v>
      </c>
      <c r="AP195" s="2" t="s">
        <v>282</v>
      </c>
      <c r="AQ195" s="2" t="s">
        <v>283</v>
      </c>
      <c r="AR195" s="2" t="s">
        <v>365</v>
      </c>
      <c r="AT195" s="2">
        <v>30026338</v>
      </c>
      <c r="AV195" s="2" t="s">
        <v>180</v>
      </c>
      <c r="AW195" s="2" t="s">
        <v>181</v>
      </c>
      <c r="AX195" s="2" t="s">
        <v>182</v>
      </c>
      <c r="AY195" s="2" t="s">
        <v>184</v>
      </c>
      <c r="BE195" s="2">
        <v>341338</v>
      </c>
      <c r="BF195" s="2" t="s">
        <v>184</v>
      </c>
      <c r="BG195" s="2" t="s">
        <v>185</v>
      </c>
      <c r="BH195" s="2" t="s">
        <v>186</v>
      </c>
      <c r="BI195" s="2" t="s">
        <v>187</v>
      </c>
      <c r="BJ195" s="2" t="s">
        <v>188</v>
      </c>
      <c r="BN195" s="2">
        <v>30023338</v>
      </c>
      <c r="BO195" s="2" t="s">
        <v>188</v>
      </c>
      <c r="BP195" s="2" t="s">
        <v>354</v>
      </c>
      <c r="BQ195" s="2" t="s">
        <v>244</v>
      </c>
      <c r="BR195" s="2" t="s">
        <v>285</v>
      </c>
      <c r="BS195" s="2" t="s">
        <v>286</v>
      </c>
      <c r="BT195" s="2" t="s">
        <v>391</v>
      </c>
      <c r="BZ195" s="2">
        <v>30049338</v>
      </c>
      <c r="CA195" s="2" t="s">
        <v>391</v>
      </c>
      <c r="CB195" s="2" t="s">
        <v>287</v>
      </c>
      <c r="CC195" s="2" t="s">
        <v>360</v>
      </c>
      <c r="CD195" s="2" t="s">
        <v>361</v>
      </c>
      <c r="CE195" s="2" t="s">
        <v>362</v>
      </c>
      <c r="CF195" s="2" t="s">
        <v>363</v>
      </c>
      <c r="CG195" s="2" t="s">
        <v>364</v>
      </c>
      <c r="CH195" s="2" t="s">
        <v>366</v>
      </c>
      <c r="CM195" s="2">
        <v>30310338</v>
      </c>
      <c r="CN195" s="2" t="s">
        <v>366</v>
      </c>
      <c r="CO195" s="2" t="s">
        <v>191</v>
      </c>
      <c r="CP195" s="2" t="s">
        <v>248</v>
      </c>
      <c r="CQ195" s="2" t="s">
        <v>249</v>
      </c>
      <c r="CR195" s="2" t="s">
        <v>285</v>
      </c>
      <c r="CS195" s="2" t="s">
        <v>286</v>
      </c>
      <c r="CT195" s="2" t="s">
        <v>286</v>
      </c>
      <c r="CW195" s="2" t="s">
        <v>286</v>
      </c>
      <c r="CX195" s="2" t="s">
        <v>195</v>
      </c>
      <c r="CY195" s="2" t="s">
        <v>196</v>
      </c>
      <c r="CZ195" s="2" t="s">
        <v>250</v>
      </c>
      <c r="DA195" s="2" t="s">
        <v>250</v>
      </c>
      <c r="DB195" s="2" t="s">
        <v>392</v>
      </c>
      <c r="DC195" s="2" t="s">
        <v>392</v>
      </c>
      <c r="DD195" s="2" t="s">
        <v>199</v>
      </c>
      <c r="DE195" s="2" t="s">
        <v>200</v>
      </c>
      <c r="DF195" s="2" t="s">
        <v>201</v>
      </c>
      <c r="DG195" s="2">
        <v>79000000</v>
      </c>
      <c r="DH195" s="2">
        <v>83000000</v>
      </c>
      <c r="DI195" s="2" t="s">
        <v>327</v>
      </c>
      <c r="DJ195" s="2" t="s">
        <v>328</v>
      </c>
      <c r="DK195" s="2" t="s">
        <v>214</v>
      </c>
      <c r="DL195" s="2" t="s">
        <v>205</v>
      </c>
      <c r="DM195" s="2" t="s">
        <v>329</v>
      </c>
      <c r="DN195" s="2" t="s">
        <v>216</v>
      </c>
      <c r="DO195" s="2" t="s">
        <v>216</v>
      </c>
      <c r="DP195" s="2" t="s">
        <v>216</v>
      </c>
      <c r="DQ195" s="2" t="s">
        <v>337</v>
      </c>
      <c r="DR195" s="2" t="s">
        <v>357</v>
      </c>
      <c r="DS195" s="2" t="s">
        <v>358</v>
      </c>
      <c r="DT195" s="2" t="s">
        <v>359</v>
      </c>
      <c r="DU195" s="2" t="s">
        <v>359</v>
      </c>
      <c r="DV195" s="2" t="s">
        <v>359</v>
      </c>
      <c r="DW195" s="2">
        <v>48</v>
      </c>
      <c r="DX195" s="2">
        <v>230</v>
      </c>
      <c r="DY195" s="2">
        <v>676</v>
      </c>
      <c r="DZ195" s="2">
        <v>1587</v>
      </c>
      <c r="EA195" s="2">
        <v>1</v>
      </c>
      <c r="EB195" s="2">
        <v>6</v>
      </c>
      <c r="EC195" s="2">
        <v>67</v>
      </c>
      <c r="ED195" s="2">
        <v>1</v>
      </c>
      <c r="EE195" s="2">
        <v>72</v>
      </c>
      <c r="EF195" s="2">
        <v>78</v>
      </c>
      <c r="EG195" s="2">
        <v>79</v>
      </c>
      <c r="EH195" s="2">
        <v>98</v>
      </c>
      <c r="EI195" s="2">
        <v>3</v>
      </c>
      <c r="EJ195" s="2">
        <v>30001</v>
      </c>
      <c r="EK195" s="2">
        <v>30014</v>
      </c>
      <c r="EL195" s="2">
        <v>30291</v>
      </c>
      <c r="EM195" s="2" t="s">
        <v>208</v>
      </c>
      <c r="EN195" s="2">
        <v>1325338</v>
      </c>
      <c r="EO195" s="2">
        <v>1327338</v>
      </c>
      <c r="EP195" s="2" t="s">
        <v>285</v>
      </c>
    </row>
    <row r="196" spans="1:146" x14ac:dyDescent="0.2">
      <c r="A196" s="2" t="s">
        <v>166</v>
      </c>
      <c r="B196" s="2" t="s">
        <v>167</v>
      </c>
      <c r="C196" s="2" t="s">
        <v>168</v>
      </c>
      <c r="D196" s="2" t="s">
        <v>320</v>
      </c>
      <c r="E196" s="2" t="s">
        <v>170</v>
      </c>
      <c r="F196" s="2" t="s">
        <v>321</v>
      </c>
      <c r="G196" s="2" t="s">
        <v>172</v>
      </c>
      <c r="H196" s="2" t="s">
        <v>172</v>
      </c>
      <c r="I196" s="2" t="s">
        <v>210</v>
      </c>
      <c r="M196" s="2">
        <v>33946338</v>
      </c>
      <c r="N196" s="2" t="s">
        <v>210</v>
      </c>
      <c r="O196" s="2" t="s">
        <v>353</v>
      </c>
      <c r="P196" s="2" t="s">
        <v>371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5415830.7199999997</v>
      </c>
      <c r="AE196" s="2">
        <v>0</v>
      </c>
      <c r="AF196" s="2">
        <v>-5415830.7199999997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 t="s">
        <v>176</v>
      </c>
      <c r="AM196" s="2" t="s">
        <v>177</v>
      </c>
      <c r="AN196" s="2" t="s">
        <v>178</v>
      </c>
      <c r="AO196" s="2" t="s">
        <v>281</v>
      </c>
      <c r="AP196" s="2" t="s">
        <v>282</v>
      </c>
      <c r="AQ196" s="2" t="s">
        <v>283</v>
      </c>
      <c r="AR196" s="2" t="s">
        <v>365</v>
      </c>
      <c r="AT196" s="2">
        <v>30026338</v>
      </c>
      <c r="AV196" s="2" t="s">
        <v>180</v>
      </c>
      <c r="AW196" s="2" t="s">
        <v>181</v>
      </c>
      <c r="AX196" s="2" t="s">
        <v>182</v>
      </c>
      <c r="AY196" s="2" t="s">
        <v>184</v>
      </c>
      <c r="BE196" s="2">
        <v>341338</v>
      </c>
      <c r="BF196" s="2" t="s">
        <v>184</v>
      </c>
      <c r="BG196" s="2" t="s">
        <v>185</v>
      </c>
      <c r="BH196" s="2" t="s">
        <v>186</v>
      </c>
      <c r="BI196" s="2" t="s">
        <v>187</v>
      </c>
      <c r="BJ196" s="2" t="s">
        <v>188</v>
      </c>
      <c r="BN196" s="2">
        <v>30023338</v>
      </c>
      <c r="BO196" s="2" t="s">
        <v>188</v>
      </c>
      <c r="BP196" s="2" t="s">
        <v>354</v>
      </c>
      <c r="BQ196" s="2" t="s">
        <v>244</v>
      </c>
      <c r="BR196" s="2" t="s">
        <v>285</v>
      </c>
      <c r="BS196" s="2" t="s">
        <v>286</v>
      </c>
      <c r="BT196" s="2" t="s">
        <v>355</v>
      </c>
      <c r="BZ196" s="2">
        <v>30093338</v>
      </c>
      <c r="CA196" s="2" t="s">
        <v>355</v>
      </c>
      <c r="CB196" s="2" t="s">
        <v>287</v>
      </c>
      <c r="CC196" s="2" t="s">
        <v>360</v>
      </c>
      <c r="CD196" s="2" t="s">
        <v>361</v>
      </c>
      <c r="CE196" s="2" t="s">
        <v>362</v>
      </c>
      <c r="CF196" s="2" t="s">
        <v>363</v>
      </c>
      <c r="CG196" s="2" t="s">
        <v>364</v>
      </c>
      <c r="CH196" s="2" t="s">
        <v>366</v>
      </c>
      <c r="CM196" s="2">
        <v>30310338</v>
      </c>
      <c r="CN196" s="2" t="s">
        <v>366</v>
      </c>
      <c r="CO196" s="2" t="s">
        <v>191</v>
      </c>
      <c r="CP196" s="2" t="s">
        <v>248</v>
      </c>
      <c r="CQ196" s="2" t="s">
        <v>249</v>
      </c>
      <c r="CR196" s="2" t="s">
        <v>285</v>
      </c>
      <c r="CS196" s="2" t="s">
        <v>286</v>
      </c>
      <c r="CT196" s="2" t="s">
        <v>286</v>
      </c>
      <c r="CW196" s="2" t="s">
        <v>286</v>
      </c>
      <c r="CX196" s="2" t="s">
        <v>195</v>
      </c>
      <c r="CY196" s="2" t="s">
        <v>196</v>
      </c>
      <c r="CZ196" s="2" t="s">
        <v>250</v>
      </c>
      <c r="DA196" s="2" t="s">
        <v>250</v>
      </c>
      <c r="DB196" s="2" t="s">
        <v>392</v>
      </c>
      <c r="DC196" s="2" t="s">
        <v>392</v>
      </c>
      <c r="DD196" s="2" t="s">
        <v>199</v>
      </c>
      <c r="DE196" s="2" t="s">
        <v>200</v>
      </c>
      <c r="DF196" s="2" t="s">
        <v>201</v>
      </c>
      <c r="DG196" s="2">
        <v>79000000</v>
      </c>
      <c r="DH196" s="2">
        <v>83000000</v>
      </c>
      <c r="DI196" s="2" t="s">
        <v>327</v>
      </c>
      <c r="DJ196" s="2" t="s">
        <v>328</v>
      </c>
      <c r="DK196" s="2" t="s">
        <v>214</v>
      </c>
      <c r="DL196" s="2" t="s">
        <v>205</v>
      </c>
      <c r="DM196" s="2" t="s">
        <v>329</v>
      </c>
      <c r="DN196" s="2" t="s">
        <v>216</v>
      </c>
      <c r="DO196" s="2" t="s">
        <v>216</v>
      </c>
      <c r="DP196" s="2" t="s">
        <v>216</v>
      </c>
      <c r="DQ196" s="2" t="s">
        <v>337</v>
      </c>
      <c r="DR196" s="2" t="s">
        <v>357</v>
      </c>
      <c r="DS196" s="2" t="s">
        <v>358</v>
      </c>
      <c r="DT196" s="2" t="s">
        <v>359</v>
      </c>
      <c r="DU196" s="2" t="s">
        <v>359</v>
      </c>
      <c r="DV196" s="2" t="s">
        <v>359</v>
      </c>
      <c r="DW196" s="2">
        <v>48</v>
      </c>
      <c r="DX196" s="2">
        <v>230</v>
      </c>
      <c r="DY196" s="2">
        <v>676</v>
      </c>
      <c r="DZ196" s="2">
        <v>1587</v>
      </c>
      <c r="EA196" s="2">
        <v>1</v>
      </c>
      <c r="EB196" s="2">
        <v>6</v>
      </c>
      <c r="EC196" s="2">
        <v>67</v>
      </c>
      <c r="ED196" s="2">
        <v>1</v>
      </c>
      <c r="EE196" s="2">
        <v>72</v>
      </c>
      <c r="EF196" s="2">
        <v>78</v>
      </c>
      <c r="EG196" s="2">
        <v>79</v>
      </c>
      <c r="EH196" s="2">
        <v>98</v>
      </c>
      <c r="EI196" s="2">
        <v>3</v>
      </c>
      <c r="EJ196" s="2">
        <v>30001</v>
      </c>
      <c r="EK196" s="2">
        <v>30014</v>
      </c>
      <c r="EL196" s="2">
        <v>30291</v>
      </c>
      <c r="EM196" s="2" t="s">
        <v>208</v>
      </c>
      <c r="EN196" s="2">
        <v>1325338</v>
      </c>
      <c r="EO196" s="2">
        <v>1327338</v>
      </c>
      <c r="EP196" s="2" t="s">
        <v>285</v>
      </c>
    </row>
    <row r="197" spans="1:146" x14ac:dyDescent="0.2">
      <c r="A197" s="2" t="s">
        <v>166</v>
      </c>
      <c r="B197" s="2" t="s">
        <v>167</v>
      </c>
      <c r="C197" s="2" t="s">
        <v>168</v>
      </c>
      <c r="D197" s="2" t="s">
        <v>320</v>
      </c>
      <c r="E197" s="2" t="s">
        <v>170</v>
      </c>
      <c r="F197" s="2" t="s">
        <v>321</v>
      </c>
      <c r="G197" s="2" t="s">
        <v>172</v>
      </c>
      <c r="H197" s="2" t="s">
        <v>172</v>
      </c>
      <c r="I197" s="2" t="s">
        <v>210</v>
      </c>
      <c r="M197" s="2">
        <v>33946338</v>
      </c>
      <c r="N197" s="2" t="s">
        <v>210</v>
      </c>
      <c r="O197" s="2" t="s">
        <v>353</v>
      </c>
      <c r="P197" s="2" t="s">
        <v>371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4099928.17</v>
      </c>
      <c r="AF197" s="2">
        <v>-4099928.17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 t="s">
        <v>176</v>
      </c>
      <c r="AM197" s="2" t="s">
        <v>177</v>
      </c>
      <c r="AN197" s="2" t="s">
        <v>178</v>
      </c>
      <c r="AO197" s="2" t="s">
        <v>281</v>
      </c>
      <c r="AP197" s="2" t="s">
        <v>295</v>
      </c>
      <c r="AQ197" s="2" t="s">
        <v>296</v>
      </c>
      <c r="AR197" s="2" t="s">
        <v>296</v>
      </c>
      <c r="AT197" s="2">
        <v>30009338</v>
      </c>
      <c r="AV197" s="2" t="s">
        <v>180</v>
      </c>
      <c r="AW197" s="2" t="s">
        <v>181</v>
      </c>
      <c r="AX197" s="2" t="s">
        <v>182</v>
      </c>
      <c r="AY197" s="2" t="s">
        <v>184</v>
      </c>
      <c r="BE197" s="2">
        <v>341338</v>
      </c>
      <c r="BF197" s="2" t="s">
        <v>184</v>
      </c>
      <c r="BG197" s="2" t="s">
        <v>185</v>
      </c>
      <c r="BH197" s="2" t="s">
        <v>186</v>
      </c>
      <c r="BI197" s="2" t="s">
        <v>187</v>
      </c>
      <c r="BJ197" s="2" t="s">
        <v>188</v>
      </c>
      <c r="BN197" s="2">
        <v>30023338</v>
      </c>
      <c r="BO197" s="2" t="s">
        <v>188</v>
      </c>
      <c r="BP197" s="2" t="s">
        <v>189</v>
      </c>
      <c r="BQ197" s="2" t="s">
        <v>189</v>
      </c>
      <c r="BZ197" s="2">
        <v>235338</v>
      </c>
      <c r="CA197" s="2" t="s">
        <v>189</v>
      </c>
      <c r="CB197" s="2" t="s">
        <v>287</v>
      </c>
      <c r="CC197" s="2" t="s">
        <v>360</v>
      </c>
      <c r="CD197" s="2" t="s">
        <v>361</v>
      </c>
      <c r="CE197" s="2" t="s">
        <v>362</v>
      </c>
      <c r="CF197" s="2" t="s">
        <v>363</v>
      </c>
      <c r="CG197" s="2" t="s">
        <v>364</v>
      </c>
      <c r="CH197" s="2" t="s">
        <v>297</v>
      </c>
      <c r="CM197" s="2">
        <v>30309338</v>
      </c>
      <c r="CN197" s="2" t="s">
        <v>297</v>
      </c>
      <c r="CO197" s="2" t="s">
        <v>191</v>
      </c>
      <c r="CP197" s="2" t="s">
        <v>248</v>
      </c>
      <c r="CQ197" s="2" t="s">
        <v>249</v>
      </c>
      <c r="CR197" s="2" t="s">
        <v>285</v>
      </c>
      <c r="CS197" s="2" t="s">
        <v>286</v>
      </c>
      <c r="CT197" s="2" t="s">
        <v>286</v>
      </c>
      <c r="CW197" s="2" t="s">
        <v>286</v>
      </c>
      <c r="CX197" s="2" t="s">
        <v>195</v>
      </c>
      <c r="CY197" s="2" t="s">
        <v>196</v>
      </c>
      <c r="CZ197" s="2" t="s">
        <v>250</v>
      </c>
      <c r="DA197" s="2" t="s">
        <v>250</v>
      </c>
      <c r="DB197" s="2" t="s">
        <v>392</v>
      </c>
      <c r="DC197" s="2" t="s">
        <v>392</v>
      </c>
      <c r="DD197" s="2" t="s">
        <v>199</v>
      </c>
      <c r="DE197" s="2" t="s">
        <v>200</v>
      </c>
      <c r="DF197" s="2" t="s">
        <v>201</v>
      </c>
      <c r="DG197" s="2">
        <v>79000000</v>
      </c>
      <c r="DH197" s="2">
        <v>83000000</v>
      </c>
      <c r="DI197" s="2" t="s">
        <v>327</v>
      </c>
      <c r="DJ197" s="2" t="s">
        <v>328</v>
      </c>
      <c r="DK197" s="2" t="s">
        <v>214</v>
      </c>
      <c r="DL197" s="2" t="s">
        <v>205</v>
      </c>
      <c r="DM197" s="2" t="s">
        <v>329</v>
      </c>
      <c r="DN197" s="2" t="s">
        <v>216</v>
      </c>
      <c r="DO197" s="2" t="s">
        <v>216</v>
      </c>
      <c r="DP197" s="2" t="s">
        <v>216</v>
      </c>
      <c r="DQ197" s="2" t="s">
        <v>337</v>
      </c>
      <c r="DR197" s="2" t="s">
        <v>357</v>
      </c>
      <c r="DS197" s="2" t="s">
        <v>358</v>
      </c>
      <c r="DT197" s="2" t="s">
        <v>359</v>
      </c>
      <c r="DU197" s="2" t="s">
        <v>359</v>
      </c>
      <c r="DV197" s="2" t="s">
        <v>359</v>
      </c>
      <c r="DW197" s="2">
        <v>48</v>
      </c>
      <c r="DX197" s="2">
        <v>230</v>
      </c>
      <c r="DY197" s="2">
        <v>676</v>
      </c>
      <c r="DZ197" s="2">
        <v>1587</v>
      </c>
      <c r="EA197" s="2">
        <v>3</v>
      </c>
      <c r="EB197" s="2">
        <v>235</v>
      </c>
      <c r="EC197" s="2">
        <v>0</v>
      </c>
      <c r="ED197" s="2">
        <v>1</v>
      </c>
      <c r="EE197" s="2">
        <v>72</v>
      </c>
      <c r="EF197" s="2">
        <v>78</v>
      </c>
      <c r="EG197" s="2">
        <v>79</v>
      </c>
      <c r="EH197" s="2">
        <v>98</v>
      </c>
      <c r="EI197" s="2">
        <v>3</v>
      </c>
      <c r="EJ197" s="2">
        <v>30001</v>
      </c>
      <c r="EK197" s="2">
        <v>30014</v>
      </c>
      <c r="EL197" s="2">
        <v>30291</v>
      </c>
      <c r="EM197" s="2" t="s">
        <v>208</v>
      </c>
      <c r="EN197" s="2">
        <v>1325338</v>
      </c>
      <c r="EO197" s="2">
        <v>1327338</v>
      </c>
      <c r="EP197" s="2" t="s">
        <v>285</v>
      </c>
    </row>
    <row r="198" spans="1:146" x14ac:dyDescent="0.2">
      <c r="A198" s="2" t="s">
        <v>166</v>
      </c>
      <c r="B198" s="2" t="s">
        <v>167</v>
      </c>
      <c r="C198" s="2" t="s">
        <v>168</v>
      </c>
      <c r="D198" s="2" t="s">
        <v>320</v>
      </c>
      <c r="E198" s="2" t="s">
        <v>170</v>
      </c>
      <c r="F198" s="2" t="s">
        <v>321</v>
      </c>
      <c r="G198" s="2" t="s">
        <v>172</v>
      </c>
      <c r="H198" s="2" t="s">
        <v>172</v>
      </c>
      <c r="I198" s="2" t="s">
        <v>210</v>
      </c>
      <c r="M198" s="2">
        <v>33946338</v>
      </c>
      <c r="N198" s="2" t="s">
        <v>210</v>
      </c>
      <c r="O198" s="2" t="s">
        <v>353</v>
      </c>
      <c r="P198" s="2" t="s">
        <v>371</v>
      </c>
      <c r="Q198" s="2">
        <v>39733409.859999999</v>
      </c>
      <c r="R198" s="2">
        <v>4990000</v>
      </c>
      <c r="S198" s="2">
        <v>-8000000</v>
      </c>
      <c r="T198" s="2">
        <v>0</v>
      </c>
      <c r="U198" s="2">
        <v>0</v>
      </c>
      <c r="V198" s="2">
        <v>46990000</v>
      </c>
      <c r="W198" s="2">
        <v>3510275.6</v>
      </c>
      <c r="X198" s="2">
        <v>43243685.460000001</v>
      </c>
      <c r="Y198" s="2">
        <v>236038.94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29202583.059999999</v>
      </c>
      <c r="AG198" s="2">
        <v>3510275.6</v>
      </c>
      <c r="AH198" s="2">
        <v>3510275.6</v>
      </c>
      <c r="AI198" s="2">
        <v>0</v>
      </c>
      <c r="AJ198" s="2">
        <v>3510275.6</v>
      </c>
      <c r="AK198" s="2">
        <v>3510275.6</v>
      </c>
      <c r="AL198" s="2" t="s">
        <v>176</v>
      </c>
      <c r="AM198" s="2" t="s">
        <v>177</v>
      </c>
      <c r="AN198" s="2" t="s">
        <v>178</v>
      </c>
      <c r="AO198" s="2" t="s">
        <v>281</v>
      </c>
      <c r="AP198" s="2" t="s">
        <v>295</v>
      </c>
      <c r="AQ198" s="2" t="s">
        <v>296</v>
      </c>
      <c r="AR198" s="2" t="s">
        <v>296</v>
      </c>
      <c r="AT198" s="2">
        <v>30009338</v>
      </c>
      <c r="AV198" s="2" t="s">
        <v>180</v>
      </c>
      <c r="AW198" s="2" t="s">
        <v>181</v>
      </c>
      <c r="AX198" s="2" t="s">
        <v>182</v>
      </c>
      <c r="AY198" s="2" t="s">
        <v>184</v>
      </c>
      <c r="BE198" s="2">
        <v>341338</v>
      </c>
      <c r="BF198" s="2" t="s">
        <v>184</v>
      </c>
      <c r="BG198" s="2" t="s">
        <v>185</v>
      </c>
      <c r="BH198" s="2" t="s">
        <v>186</v>
      </c>
      <c r="BI198" s="2" t="s">
        <v>187</v>
      </c>
      <c r="BJ198" s="2" t="s">
        <v>188</v>
      </c>
      <c r="BN198" s="2">
        <v>30023338</v>
      </c>
      <c r="BO198" s="2" t="s">
        <v>188</v>
      </c>
      <c r="BP198" s="2" t="s">
        <v>354</v>
      </c>
      <c r="BQ198" s="2" t="s">
        <v>244</v>
      </c>
      <c r="BR198" s="2" t="s">
        <v>285</v>
      </c>
      <c r="BS198" s="2" t="s">
        <v>286</v>
      </c>
      <c r="BT198" s="2" t="s">
        <v>355</v>
      </c>
      <c r="BZ198" s="2">
        <v>30093338</v>
      </c>
      <c r="CA198" s="2" t="s">
        <v>355</v>
      </c>
      <c r="CB198" s="2" t="s">
        <v>287</v>
      </c>
      <c r="CC198" s="2" t="s">
        <v>360</v>
      </c>
      <c r="CD198" s="2" t="s">
        <v>361</v>
      </c>
      <c r="CE198" s="2" t="s">
        <v>362</v>
      </c>
      <c r="CF198" s="2" t="s">
        <v>363</v>
      </c>
      <c r="CG198" s="2" t="s">
        <v>364</v>
      </c>
      <c r="CH198" s="2" t="s">
        <v>297</v>
      </c>
      <c r="CM198" s="2">
        <v>30309338</v>
      </c>
      <c r="CN198" s="2" t="s">
        <v>297</v>
      </c>
      <c r="CO198" s="2" t="s">
        <v>191</v>
      </c>
      <c r="CP198" s="2" t="s">
        <v>248</v>
      </c>
      <c r="CQ198" s="2" t="s">
        <v>249</v>
      </c>
      <c r="CR198" s="2" t="s">
        <v>285</v>
      </c>
      <c r="CS198" s="2" t="s">
        <v>291</v>
      </c>
      <c r="CT198" s="2" t="s">
        <v>291</v>
      </c>
      <c r="CW198" s="2" t="s">
        <v>291</v>
      </c>
      <c r="CX198" s="2" t="s">
        <v>195</v>
      </c>
      <c r="CY198" s="2" t="s">
        <v>196</v>
      </c>
      <c r="CZ198" s="2" t="s">
        <v>292</v>
      </c>
      <c r="DA198" s="2" t="s">
        <v>293</v>
      </c>
      <c r="DC198" s="2" t="s">
        <v>293</v>
      </c>
      <c r="DD198" s="2" t="s">
        <v>199</v>
      </c>
      <c r="DE198" s="2" t="s">
        <v>200</v>
      </c>
      <c r="DF198" s="2" t="s">
        <v>201</v>
      </c>
      <c r="DG198" s="2">
        <v>79000000</v>
      </c>
      <c r="DH198" s="2">
        <v>83000000</v>
      </c>
      <c r="DI198" s="2" t="s">
        <v>327</v>
      </c>
      <c r="DJ198" s="2" t="s">
        <v>328</v>
      </c>
      <c r="DK198" s="2" t="s">
        <v>214</v>
      </c>
      <c r="DL198" s="2" t="s">
        <v>205</v>
      </c>
      <c r="DM198" s="2" t="s">
        <v>329</v>
      </c>
      <c r="DN198" s="2" t="s">
        <v>356</v>
      </c>
      <c r="DO198" s="2" t="s">
        <v>249</v>
      </c>
      <c r="DP198" s="2" t="s">
        <v>249</v>
      </c>
      <c r="DQ198" s="2" t="s">
        <v>337</v>
      </c>
      <c r="DR198" s="2" t="s">
        <v>357</v>
      </c>
      <c r="DS198" s="2" t="s">
        <v>358</v>
      </c>
      <c r="DT198" s="2" t="s">
        <v>359</v>
      </c>
      <c r="DU198" s="2" t="s">
        <v>359</v>
      </c>
      <c r="DV198" s="2" t="s">
        <v>359</v>
      </c>
      <c r="DW198" s="2">
        <v>48</v>
      </c>
      <c r="DX198" s="2">
        <v>230</v>
      </c>
      <c r="DY198" s="2">
        <v>690</v>
      </c>
      <c r="DZ198" s="2">
        <v>1559</v>
      </c>
      <c r="EA198" s="2">
        <v>1</v>
      </c>
      <c r="EB198" s="2">
        <v>6</v>
      </c>
      <c r="EC198" s="2">
        <v>67</v>
      </c>
      <c r="ED198" s="2">
        <v>1</v>
      </c>
      <c r="EE198" s="2">
        <v>72</v>
      </c>
      <c r="EF198" s="2">
        <v>74</v>
      </c>
      <c r="EG198" s="2">
        <v>106</v>
      </c>
      <c r="EH198" s="2">
        <v>0</v>
      </c>
      <c r="EI198" s="2">
        <v>3</v>
      </c>
      <c r="EJ198" s="2">
        <v>30001</v>
      </c>
      <c r="EK198" s="2">
        <v>30014</v>
      </c>
      <c r="EL198" s="2">
        <v>30291</v>
      </c>
      <c r="EM198" s="2" t="s">
        <v>208</v>
      </c>
      <c r="EN198" s="2">
        <v>1325338</v>
      </c>
      <c r="EO198" s="2">
        <v>1327338</v>
      </c>
      <c r="EP198" s="2" t="s">
        <v>285</v>
      </c>
    </row>
    <row r="199" spans="1:146" x14ac:dyDescent="0.2">
      <c r="A199" s="2" t="s">
        <v>166</v>
      </c>
      <c r="B199" s="2" t="s">
        <v>167</v>
      </c>
      <c r="C199" s="2" t="s">
        <v>168</v>
      </c>
      <c r="D199" s="2" t="s">
        <v>320</v>
      </c>
      <c r="E199" s="2" t="s">
        <v>170</v>
      </c>
      <c r="F199" s="2" t="s">
        <v>321</v>
      </c>
      <c r="G199" s="2" t="s">
        <v>172</v>
      </c>
      <c r="H199" s="2" t="s">
        <v>172</v>
      </c>
      <c r="I199" s="2" t="s">
        <v>210</v>
      </c>
      <c r="M199" s="2">
        <v>33946338</v>
      </c>
      <c r="N199" s="2" t="s">
        <v>210</v>
      </c>
      <c r="O199" s="2" t="s">
        <v>353</v>
      </c>
      <c r="P199" s="2" t="s">
        <v>371</v>
      </c>
      <c r="Q199" s="2">
        <v>4272024.9400000004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4950241.03</v>
      </c>
      <c r="Y199" s="2">
        <v>-4950241.03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1559160.58</v>
      </c>
      <c r="AH199" s="2">
        <v>1356432.18</v>
      </c>
      <c r="AI199" s="2">
        <v>678216.09</v>
      </c>
      <c r="AJ199" s="2">
        <v>678216.09</v>
      </c>
      <c r="AK199" s="2">
        <v>678216.09</v>
      </c>
      <c r="AL199" s="2" t="s">
        <v>176</v>
      </c>
      <c r="AM199" s="2" t="s">
        <v>177</v>
      </c>
      <c r="AN199" s="2" t="s">
        <v>178</v>
      </c>
      <c r="AO199" s="2" t="s">
        <v>281</v>
      </c>
      <c r="AP199" s="2" t="s">
        <v>282</v>
      </c>
      <c r="AQ199" s="2" t="s">
        <v>283</v>
      </c>
      <c r="AR199" s="2" t="s">
        <v>365</v>
      </c>
      <c r="AT199" s="2">
        <v>30026338</v>
      </c>
      <c r="AV199" s="2" t="s">
        <v>180</v>
      </c>
      <c r="AW199" s="2" t="s">
        <v>181</v>
      </c>
      <c r="AX199" s="2" t="s">
        <v>182</v>
      </c>
      <c r="AY199" s="2" t="s">
        <v>184</v>
      </c>
      <c r="BE199" s="2">
        <v>341338</v>
      </c>
      <c r="BF199" s="2" t="s">
        <v>184</v>
      </c>
      <c r="BG199" s="2" t="s">
        <v>185</v>
      </c>
      <c r="BH199" s="2" t="s">
        <v>186</v>
      </c>
      <c r="BI199" s="2" t="s">
        <v>187</v>
      </c>
      <c r="BJ199" s="2" t="s">
        <v>188</v>
      </c>
      <c r="BN199" s="2">
        <v>30023338</v>
      </c>
      <c r="BO199" s="2" t="s">
        <v>188</v>
      </c>
      <c r="BP199" s="2" t="s">
        <v>354</v>
      </c>
      <c r="BQ199" s="2" t="s">
        <v>244</v>
      </c>
      <c r="BR199" s="2" t="s">
        <v>285</v>
      </c>
      <c r="BS199" s="2" t="s">
        <v>286</v>
      </c>
      <c r="BT199" s="2" t="s">
        <v>355</v>
      </c>
      <c r="BZ199" s="2">
        <v>30093338</v>
      </c>
      <c r="CA199" s="2" t="s">
        <v>355</v>
      </c>
      <c r="CB199" s="2" t="s">
        <v>287</v>
      </c>
      <c r="CC199" s="2" t="s">
        <v>360</v>
      </c>
      <c r="CD199" s="2" t="s">
        <v>361</v>
      </c>
      <c r="CE199" s="2" t="s">
        <v>362</v>
      </c>
      <c r="CF199" s="2" t="s">
        <v>363</v>
      </c>
      <c r="CG199" s="2" t="s">
        <v>364</v>
      </c>
      <c r="CH199" s="2" t="s">
        <v>297</v>
      </c>
      <c r="CM199" s="2">
        <v>30309338</v>
      </c>
      <c r="CN199" s="2" t="s">
        <v>297</v>
      </c>
      <c r="CO199" s="2" t="s">
        <v>191</v>
      </c>
      <c r="CP199" s="2" t="s">
        <v>248</v>
      </c>
      <c r="CQ199" s="2" t="s">
        <v>249</v>
      </c>
      <c r="CR199" s="2" t="s">
        <v>285</v>
      </c>
      <c r="CS199" s="2" t="s">
        <v>291</v>
      </c>
      <c r="CT199" s="2" t="s">
        <v>291</v>
      </c>
      <c r="CW199" s="2" t="s">
        <v>291</v>
      </c>
      <c r="CX199" s="2" t="s">
        <v>195</v>
      </c>
      <c r="CY199" s="2" t="s">
        <v>196</v>
      </c>
      <c r="CZ199" s="2" t="s">
        <v>292</v>
      </c>
      <c r="DA199" s="2" t="s">
        <v>293</v>
      </c>
      <c r="DC199" s="2" t="s">
        <v>293</v>
      </c>
      <c r="DD199" s="2" t="s">
        <v>199</v>
      </c>
      <c r="DE199" s="2" t="s">
        <v>200</v>
      </c>
      <c r="DF199" s="2" t="s">
        <v>201</v>
      </c>
      <c r="DG199" s="2">
        <v>79000000</v>
      </c>
      <c r="DH199" s="2">
        <v>83000000</v>
      </c>
      <c r="DI199" s="2" t="s">
        <v>327</v>
      </c>
      <c r="DJ199" s="2" t="s">
        <v>328</v>
      </c>
      <c r="DK199" s="2" t="s">
        <v>214</v>
      </c>
      <c r="DL199" s="2" t="s">
        <v>205</v>
      </c>
      <c r="DM199" s="2" t="s">
        <v>329</v>
      </c>
      <c r="DN199" s="2" t="s">
        <v>356</v>
      </c>
      <c r="DO199" s="2" t="s">
        <v>249</v>
      </c>
      <c r="DP199" s="2" t="s">
        <v>249</v>
      </c>
      <c r="DQ199" s="2" t="s">
        <v>337</v>
      </c>
      <c r="DR199" s="2" t="s">
        <v>357</v>
      </c>
      <c r="DS199" s="2" t="s">
        <v>358</v>
      </c>
      <c r="DT199" s="2" t="s">
        <v>359</v>
      </c>
      <c r="DU199" s="2" t="s">
        <v>359</v>
      </c>
      <c r="DV199" s="2" t="s">
        <v>359</v>
      </c>
      <c r="DW199" s="2">
        <v>48</v>
      </c>
      <c r="DX199" s="2">
        <v>230</v>
      </c>
      <c r="DY199" s="2">
        <v>690</v>
      </c>
      <c r="DZ199" s="2">
        <v>1559</v>
      </c>
      <c r="EA199" s="2">
        <v>1</v>
      </c>
      <c r="EB199" s="2">
        <v>6</v>
      </c>
      <c r="EC199" s="2">
        <v>67</v>
      </c>
      <c r="ED199" s="2">
        <v>1</v>
      </c>
      <c r="EE199" s="2">
        <v>72</v>
      </c>
      <c r="EF199" s="2">
        <v>74</v>
      </c>
      <c r="EG199" s="2">
        <v>106</v>
      </c>
      <c r="EH199" s="2">
        <v>0</v>
      </c>
      <c r="EI199" s="2">
        <v>3</v>
      </c>
      <c r="EJ199" s="2">
        <v>30001</v>
      </c>
      <c r="EK199" s="2">
        <v>30014</v>
      </c>
      <c r="EL199" s="2">
        <v>30291</v>
      </c>
      <c r="EM199" s="2" t="s">
        <v>208</v>
      </c>
      <c r="EN199" s="2">
        <v>1325338</v>
      </c>
      <c r="EO199" s="2">
        <v>1327338</v>
      </c>
      <c r="EP199" s="2" t="s">
        <v>285</v>
      </c>
    </row>
    <row r="200" spans="1:146" x14ac:dyDescent="0.2">
      <c r="A200" s="2" t="s">
        <v>166</v>
      </c>
      <c r="B200" s="2" t="s">
        <v>167</v>
      </c>
      <c r="C200" s="2" t="s">
        <v>168</v>
      </c>
      <c r="D200" s="2" t="s">
        <v>320</v>
      </c>
      <c r="E200" s="2" t="s">
        <v>170</v>
      </c>
      <c r="F200" s="2" t="s">
        <v>321</v>
      </c>
      <c r="G200" s="2" t="s">
        <v>172</v>
      </c>
      <c r="H200" s="2" t="s">
        <v>172</v>
      </c>
      <c r="I200" s="2" t="s">
        <v>210</v>
      </c>
      <c r="M200" s="2">
        <v>33946338</v>
      </c>
      <c r="N200" s="2" t="s">
        <v>210</v>
      </c>
      <c r="O200" s="2" t="s">
        <v>353</v>
      </c>
      <c r="P200" s="2" t="s">
        <v>371</v>
      </c>
      <c r="Q200" s="2">
        <v>11914827.560000001</v>
      </c>
      <c r="R200" s="2">
        <v>4990000</v>
      </c>
      <c r="S200" s="2">
        <v>-951000</v>
      </c>
      <c r="T200" s="2">
        <v>0</v>
      </c>
      <c r="U200" s="2">
        <v>0</v>
      </c>
      <c r="V200" s="2">
        <v>13119000</v>
      </c>
      <c r="W200" s="2">
        <v>0</v>
      </c>
      <c r="X200" s="2">
        <v>11914827.560000001</v>
      </c>
      <c r="Y200" s="2">
        <v>1204172.44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11914827.560000001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 t="s">
        <v>176</v>
      </c>
      <c r="AM200" s="2" t="s">
        <v>177</v>
      </c>
      <c r="AN200" s="2" t="s">
        <v>178</v>
      </c>
      <c r="AO200" s="2" t="s">
        <v>281</v>
      </c>
      <c r="AP200" s="2" t="s">
        <v>282</v>
      </c>
      <c r="AQ200" s="2" t="s">
        <v>283</v>
      </c>
      <c r="AR200" s="2" t="s">
        <v>365</v>
      </c>
      <c r="AT200" s="2">
        <v>30026338</v>
      </c>
      <c r="AV200" s="2" t="s">
        <v>180</v>
      </c>
      <c r="AW200" s="2" t="s">
        <v>181</v>
      </c>
      <c r="AX200" s="2" t="s">
        <v>182</v>
      </c>
      <c r="AY200" s="2" t="s">
        <v>184</v>
      </c>
      <c r="BE200" s="2">
        <v>341338</v>
      </c>
      <c r="BF200" s="2" t="s">
        <v>184</v>
      </c>
      <c r="BG200" s="2" t="s">
        <v>185</v>
      </c>
      <c r="BH200" s="2" t="s">
        <v>186</v>
      </c>
      <c r="BI200" s="2" t="s">
        <v>187</v>
      </c>
      <c r="BJ200" s="2" t="s">
        <v>188</v>
      </c>
      <c r="BN200" s="2">
        <v>30023338</v>
      </c>
      <c r="BO200" s="2" t="s">
        <v>188</v>
      </c>
      <c r="BP200" s="2" t="s">
        <v>354</v>
      </c>
      <c r="BQ200" s="2" t="s">
        <v>244</v>
      </c>
      <c r="BR200" s="2" t="s">
        <v>285</v>
      </c>
      <c r="BS200" s="2" t="s">
        <v>286</v>
      </c>
      <c r="BT200" s="2" t="s">
        <v>355</v>
      </c>
      <c r="BZ200" s="2">
        <v>30093338</v>
      </c>
      <c r="CA200" s="2" t="s">
        <v>355</v>
      </c>
      <c r="CB200" s="2" t="s">
        <v>287</v>
      </c>
      <c r="CC200" s="2" t="s">
        <v>360</v>
      </c>
      <c r="CD200" s="2" t="s">
        <v>361</v>
      </c>
      <c r="CE200" s="2" t="s">
        <v>362</v>
      </c>
      <c r="CF200" s="2" t="s">
        <v>363</v>
      </c>
      <c r="CG200" s="2" t="s">
        <v>364</v>
      </c>
      <c r="CH200" s="2" t="s">
        <v>366</v>
      </c>
      <c r="CM200" s="2">
        <v>30310338</v>
      </c>
      <c r="CN200" s="2" t="s">
        <v>366</v>
      </c>
      <c r="CO200" s="2" t="s">
        <v>191</v>
      </c>
      <c r="CP200" s="2" t="s">
        <v>248</v>
      </c>
      <c r="CQ200" s="2" t="s">
        <v>249</v>
      </c>
      <c r="CR200" s="2" t="s">
        <v>285</v>
      </c>
      <c r="CS200" s="2" t="s">
        <v>291</v>
      </c>
      <c r="CT200" s="2" t="s">
        <v>291</v>
      </c>
      <c r="CW200" s="2" t="s">
        <v>291</v>
      </c>
      <c r="CX200" s="2" t="s">
        <v>195</v>
      </c>
      <c r="CY200" s="2" t="s">
        <v>196</v>
      </c>
      <c r="CZ200" s="2" t="s">
        <v>292</v>
      </c>
      <c r="DA200" s="2" t="s">
        <v>293</v>
      </c>
      <c r="DC200" s="2" t="s">
        <v>293</v>
      </c>
      <c r="DD200" s="2" t="s">
        <v>199</v>
      </c>
      <c r="DE200" s="2" t="s">
        <v>200</v>
      </c>
      <c r="DF200" s="2" t="s">
        <v>201</v>
      </c>
      <c r="DG200" s="2">
        <v>79000000</v>
      </c>
      <c r="DH200" s="2">
        <v>83000000</v>
      </c>
      <c r="DI200" s="2" t="s">
        <v>327</v>
      </c>
      <c r="DJ200" s="2" t="s">
        <v>328</v>
      </c>
      <c r="DK200" s="2" t="s">
        <v>214</v>
      </c>
      <c r="DL200" s="2" t="s">
        <v>205</v>
      </c>
      <c r="DM200" s="2" t="s">
        <v>329</v>
      </c>
      <c r="DN200" s="2" t="s">
        <v>356</v>
      </c>
      <c r="DO200" s="2" t="s">
        <v>249</v>
      </c>
      <c r="DP200" s="2" t="s">
        <v>249</v>
      </c>
      <c r="DQ200" s="2" t="s">
        <v>337</v>
      </c>
      <c r="DR200" s="2" t="s">
        <v>357</v>
      </c>
      <c r="DS200" s="2" t="s">
        <v>358</v>
      </c>
      <c r="DT200" s="2" t="s">
        <v>359</v>
      </c>
      <c r="DU200" s="2" t="s">
        <v>359</v>
      </c>
      <c r="DV200" s="2" t="s">
        <v>359</v>
      </c>
      <c r="DW200" s="2">
        <v>48</v>
      </c>
      <c r="DX200" s="2">
        <v>230</v>
      </c>
      <c r="DY200" s="2">
        <v>690</v>
      </c>
      <c r="DZ200" s="2">
        <v>1559</v>
      </c>
      <c r="EA200" s="2">
        <v>1</v>
      </c>
      <c r="EB200" s="2">
        <v>6</v>
      </c>
      <c r="EC200" s="2">
        <v>67</v>
      </c>
      <c r="ED200" s="2">
        <v>1</v>
      </c>
      <c r="EE200" s="2">
        <v>72</v>
      </c>
      <c r="EF200" s="2">
        <v>74</v>
      </c>
      <c r="EG200" s="2">
        <v>106</v>
      </c>
      <c r="EH200" s="2">
        <v>0</v>
      </c>
      <c r="EI200" s="2">
        <v>3</v>
      </c>
      <c r="EJ200" s="2">
        <v>30001</v>
      </c>
      <c r="EK200" s="2">
        <v>30014</v>
      </c>
      <c r="EL200" s="2">
        <v>30291</v>
      </c>
      <c r="EM200" s="2" t="s">
        <v>208</v>
      </c>
      <c r="EN200" s="2">
        <v>1325338</v>
      </c>
      <c r="EO200" s="2">
        <v>1327338</v>
      </c>
      <c r="EP200" s="2" t="s">
        <v>285</v>
      </c>
    </row>
    <row r="201" spans="1:146" x14ac:dyDescent="0.2">
      <c r="A201" s="2" t="s">
        <v>166</v>
      </c>
      <c r="B201" s="2" t="s">
        <v>167</v>
      </c>
      <c r="C201" s="2" t="s">
        <v>168</v>
      </c>
      <c r="D201" s="2" t="s">
        <v>320</v>
      </c>
      <c r="E201" s="2" t="s">
        <v>170</v>
      </c>
      <c r="F201" s="2" t="s">
        <v>321</v>
      </c>
      <c r="G201" s="2" t="s">
        <v>172</v>
      </c>
      <c r="H201" s="2" t="s">
        <v>172</v>
      </c>
      <c r="I201" s="2" t="s">
        <v>210</v>
      </c>
      <c r="M201" s="2">
        <v>33946338</v>
      </c>
      <c r="N201" s="2" t="s">
        <v>210</v>
      </c>
      <c r="O201" s="2" t="s">
        <v>324</v>
      </c>
      <c r="P201" s="2" t="s">
        <v>371</v>
      </c>
      <c r="Q201" s="2">
        <v>18080471.390000001</v>
      </c>
      <c r="R201" s="2">
        <v>-10190000</v>
      </c>
      <c r="S201" s="2">
        <v>0</v>
      </c>
      <c r="T201" s="2">
        <v>0</v>
      </c>
      <c r="U201" s="2">
        <v>0</v>
      </c>
      <c r="V201" s="2">
        <v>17809000</v>
      </c>
      <c r="W201" s="2">
        <v>7651513.0999999996</v>
      </c>
      <c r="X201" s="2">
        <v>19639631.969999999</v>
      </c>
      <c r="Y201" s="2">
        <v>-9482145.0700000003</v>
      </c>
      <c r="Z201" s="2">
        <v>1083166.1399999999</v>
      </c>
      <c r="AA201" s="2">
        <v>5263849.53</v>
      </c>
      <c r="AB201" s="2">
        <v>0</v>
      </c>
      <c r="AC201" s="2">
        <v>2289567.31</v>
      </c>
      <c r="AD201" s="2">
        <v>4469263.32</v>
      </c>
      <c r="AE201" s="2">
        <v>0</v>
      </c>
      <c r="AF201" s="2">
        <v>1003753.88</v>
      </c>
      <c r="AG201" s="2">
        <v>0</v>
      </c>
      <c r="AH201" s="2">
        <v>1538859.41</v>
      </c>
      <c r="AI201" s="2">
        <v>1122418.26</v>
      </c>
      <c r="AJ201" s="2">
        <v>1309593.54</v>
      </c>
      <c r="AK201" s="2">
        <v>1559160.58</v>
      </c>
      <c r="AL201" s="2" t="s">
        <v>176</v>
      </c>
      <c r="AM201" s="2" t="s">
        <v>177</v>
      </c>
      <c r="AN201" s="2" t="s">
        <v>178</v>
      </c>
      <c r="AO201" s="2" t="s">
        <v>281</v>
      </c>
      <c r="AP201" s="2" t="s">
        <v>282</v>
      </c>
      <c r="AQ201" s="2" t="s">
        <v>283</v>
      </c>
      <c r="AR201" s="2" t="s">
        <v>365</v>
      </c>
      <c r="AT201" s="2">
        <v>30026338</v>
      </c>
      <c r="AV201" s="2" t="s">
        <v>180</v>
      </c>
      <c r="AW201" s="2" t="s">
        <v>181</v>
      </c>
      <c r="AX201" s="2" t="s">
        <v>182</v>
      </c>
      <c r="AY201" s="2" t="s">
        <v>184</v>
      </c>
      <c r="BE201" s="2">
        <v>341338</v>
      </c>
      <c r="BF201" s="2" t="s">
        <v>184</v>
      </c>
      <c r="BG201" s="2" t="s">
        <v>185</v>
      </c>
      <c r="BH201" s="2" t="s">
        <v>186</v>
      </c>
      <c r="BI201" s="2" t="s">
        <v>187</v>
      </c>
      <c r="BJ201" s="2" t="s">
        <v>188</v>
      </c>
      <c r="BN201" s="2">
        <v>30023338</v>
      </c>
      <c r="BO201" s="2" t="s">
        <v>188</v>
      </c>
      <c r="BP201" s="2" t="s">
        <v>189</v>
      </c>
      <c r="BQ201" s="2" t="s">
        <v>189</v>
      </c>
      <c r="BZ201" s="2">
        <v>235338</v>
      </c>
      <c r="CA201" s="2" t="s">
        <v>189</v>
      </c>
      <c r="CB201" s="2" t="s">
        <v>287</v>
      </c>
      <c r="CC201" s="2" t="s">
        <v>360</v>
      </c>
      <c r="CD201" s="2" t="s">
        <v>361</v>
      </c>
      <c r="CE201" s="2" t="s">
        <v>362</v>
      </c>
      <c r="CF201" s="2" t="s">
        <v>363</v>
      </c>
      <c r="CG201" s="2" t="s">
        <v>364</v>
      </c>
      <c r="CH201" s="2" t="s">
        <v>366</v>
      </c>
      <c r="CM201" s="2">
        <v>30310338</v>
      </c>
      <c r="CN201" s="2" t="s">
        <v>366</v>
      </c>
      <c r="CO201" s="2" t="s">
        <v>191</v>
      </c>
      <c r="CP201" s="2" t="s">
        <v>191</v>
      </c>
      <c r="CQ201" s="2" t="s">
        <v>192</v>
      </c>
      <c r="CR201" s="2" t="s">
        <v>300</v>
      </c>
      <c r="CS201" s="2" t="s">
        <v>367</v>
      </c>
      <c r="CT201" s="2" t="s">
        <v>301</v>
      </c>
      <c r="CW201" s="2" t="s">
        <v>301</v>
      </c>
      <c r="CX201" s="2" t="s">
        <v>195</v>
      </c>
      <c r="CY201" s="2" t="s">
        <v>196</v>
      </c>
      <c r="CZ201" s="2" t="s">
        <v>197</v>
      </c>
      <c r="DA201" s="2" t="s">
        <v>197</v>
      </c>
      <c r="DB201" s="2" t="s">
        <v>326</v>
      </c>
      <c r="DC201" s="2" t="s">
        <v>326</v>
      </c>
      <c r="DD201" s="2" t="s">
        <v>199</v>
      </c>
      <c r="DE201" s="2" t="s">
        <v>200</v>
      </c>
      <c r="DF201" s="2" t="s">
        <v>201</v>
      </c>
      <c r="DG201" s="2">
        <v>79000000</v>
      </c>
      <c r="DH201" s="2">
        <v>83000000</v>
      </c>
      <c r="DI201" s="2" t="s">
        <v>327</v>
      </c>
      <c r="DJ201" s="2" t="s">
        <v>328</v>
      </c>
      <c r="DK201" s="2" t="s">
        <v>214</v>
      </c>
      <c r="DL201" s="2" t="s">
        <v>205</v>
      </c>
      <c r="DM201" s="2" t="s">
        <v>329</v>
      </c>
      <c r="DN201" s="2" t="s">
        <v>333</v>
      </c>
      <c r="DO201" s="2" t="s">
        <v>192</v>
      </c>
      <c r="DP201" s="2" t="s">
        <v>192</v>
      </c>
      <c r="DQ201" s="2" t="s">
        <v>330</v>
      </c>
      <c r="DR201" s="2" t="s">
        <v>331</v>
      </c>
      <c r="DS201" s="2" t="s">
        <v>331</v>
      </c>
      <c r="DT201" s="2" t="s">
        <v>331</v>
      </c>
      <c r="DU201" s="2" t="s">
        <v>331</v>
      </c>
      <c r="DV201" s="2" t="s">
        <v>331</v>
      </c>
      <c r="DW201" s="2">
        <v>64</v>
      </c>
      <c r="DX201" s="2">
        <v>336</v>
      </c>
      <c r="DY201" s="2">
        <v>859</v>
      </c>
      <c r="DZ201" s="2">
        <v>2177</v>
      </c>
      <c r="EA201" s="2">
        <v>3</v>
      </c>
      <c r="EB201" s="2">
        <v>235</v>
      </c>
      <c r="EC201" s="2">
        <v>0</v>
      </c>
      <c r="ED201" s="2">
        <v>1</v>
      </c>
      <c r="EE201" s="2">
        <v>72</v>
      </c>
      <c r="EF201" s="2">
        <v>75</v>
      </c>
      <c r="EG201" s="2">
        <v>76</v>
      </c>
      <c r="EH201" s="2">
        <v>95</v>
      </c>
      <c r="EI201" s="2">
        <v>3</v>
      </c>
      <c r="EJ201" s="2">
        <v>30001</v>
      </c>
      <c r="EK201" s="2">
        <v>30014</v>
      </c>
      <c r="EL201" s="2">
        <v>30291</v>
      </c>
      <c r="EM201" s="2" t="s">
        <v>208</v>
      </c>
      <c r="EN201" s="2">
        <v>1325338</v>
      </c>
      <c r="EO201" s="2">
        <v>1327338</v>
      </c>
      <c r="EP201" s="2" t="s">
        <v>302</v>
      </c>
    </row>
    <row r="202" spans="1:146" x14ac:dyDescent="0.2">
      <c r="A202" s="2" t="s">
        <v>166</v>
      </c>
      <c r="B202" s="2" t="s">
        <v>167</v>
      </c>
      <c r="C202" s="2" t="s">
        <v>168</v>
      </c>
      <c r="D202" s="2" t="s">
        <v>320</v>
      </c>
      <c r="E202" s="2" t="s">
        <v>170</v>
      </c>
      <c r="F202" s="2" t="s">
        <v>321</v>
      </c>
      <c r="G202" s="2" t="s">
        <v>172</v>
      </c>
      <c r="H202" s="2" t="s">
        <v>172</v>
      </c>
      <c r="I202" s="2" t="s">
        <v>210</v>
      </c>
      <c r="M202" s="2">
        <v>33946338</v>
      </c>
      <c r="N202" s="2" t="s">
        <v>210</v>
      </c>
      <c r="O202" s="2" t="s">
        <v>324</v>
      </c>
      <c r="P202" s="2" t="s">
        <v>371</v>
      </c>
      <c r="Q202" s="2">
        <v>228275042.09</v>
      </c>
      <c r="R202" s="2">
        <v>0</v>
      </c>
      <c r="S202" s="2">
        <v>51059000</v>
      </c>
      <c r="T202" s="2">
        <v>0</v>
      </c>
      <c r="U202" s="2">
        <v>0</v>
      </c>
      <c r="V202" s="2">
        <v>248121000</v>
      </c>
      <c r="W202" s="2">
        <v>0</v>
      </c>
      <c r="X202" s="2">
        <v>251052100.46000001</v>
      </c>
      <c r="Y202" s="2">
        <v>-2931100.46</v>
      </c>
      <c r="Z202" s="2">
        <v>24568934.25</v>
      </c>
      <c r="AA202" s="2">
        <v>64334513.859999999</v>
      </c>
      <c r="AB202" s="2">
        <v>0</v>
      </c>
      <c r="AC202" s="2">
        <v>22136140.989999998</v>
      </c>
      <c r="AD202" s="2">
        <v>38381464.170000002</v>
      </c>
      <c r="AE202" s="2">
        <v>19644799.620000001</v>
      </c>
      <c r="AF202" s="2">
        <v>-27008210.010000002</v>
      </c>
      <c r="AG202" s="2">
        <v>40752258.07</v>
      </c>
      <c r="AH202" s="2">
        <v>10223790.16</v>
      </c>
      <c r="AI202" s="2">
        <v>12517276.140000001</v>
      </c>
      <c r="AJ202" s="2">
        <v>22724074.84</v>
      </c>
      <c r="AK202" s="2">
        <v>22777058.370000001</v>
      </c>
      <c r="AL202" s="2" t="s">
        <v>176</v>
      </c>
      <c r="AM202" s="2" t="s">
        <v>177</v>
      </c>
      <c r="AN202" s="2" t="s">
        <v>178</v>
      </c>
      <c r="AO202" s="2" t="s">
        <v>281</v>
      </c>
      <c r="AP202" s="2" t="s">
        <v>295</v>
      </c>
      <c r="AQ202" s="2" t="s">
        <v>296</v>
      </c>
      <c r="AR202" s="2" t="s">
        <v>296</v>
      </c>
      <c r="AT202" s="2">
        <v>30009338</v>
      </c>
      <c r="AV202" s="2" t="s">
        <v>180</v>
      </c>
      <c r="AW202" s="2" t="s">
        <v>181</v>
      </c>
      <c r="AX202" s="2" t="s">
        <v>182</v>
      </c>
      <c r="AY202" s="2" t="s">
        <v>184</v>
      </c>
      <c r="BE202" s="2">
        <v>341338</v>
      </c>
      <c r="BF202" s="2" t="s">
        <v>184</v>
      </c>
      <c r="BG202" s="2" t="s">
        <v>185</v>
      </c>
      <c r="BH202" s="2" t="s">
        <v>186</v>
      </c>
      <c r="BI202" s="2" t="s">
        <v>187</v>
      </c>
      <c r="BJ202" s="2" t="s">
        <v>188</v>
      </c>
      <c r="BN202" s="2">
        <v>30023338</v>
      </c>
      <c r="BO202" s="2" t="s">
        <v>188</v>
      </c>
      <c r="BP202" s="2" t="s">
        <v>189</v>
      </c>
      <c r="BQ202" s="2" t="s">
        <v>189</v>
      </c>
      <c r="BZ202" s="2">
        <v>235338</v>
      </c>
      <c r="CA202" s="2" t="s">
        <v>189</v>
      </c>
      <c r="CB202" s="2" t="s">
        <v>287</v>
      </c>
      <c r="CC202" s="2" t="s">
        <v>360</v>
      </c>
      <c r="CD202" s="2" t="s">
        <v>361</v>
      </c>
      <c r="CE202" s="2" t="s">
        <v>362</v>
      </c>
      <c r="CF202" s="2" t="s">
        <v>363</v>
      </c>
      <c r="CG202" s="2" t="s">
        <v>364</v>
      </c>
      <c r="CH202" s="2" t="s">
        <v>297</v>
      </c>
      <c r="CM202" s="2">
        <v>30309338</v>
      </c>
      <c r="CN202" s="2" t="s">
        <v>297</v>
      </c>
      <c r="CO202" s="2" t="s">
        <v>191</v>
      </c>
      <c r="CP202" s="2" t="s">
        <v>191</v>
      </c>
      <c r="CQ202" s="2" t="s">
        <v>192</v>
      </c>
      <c r="CR202" s="2" t="s">
        <v>300</v>
      </c>
      <c r="CS202" s="2" t="s">
        <v>367</v>
      </c>
      <c r="CT202" s="2" t="s">
        <v>301</v>
      </c>
      <c r="CW202" s="2" t="s">
        <v>301</v>
      </c>
      <c r="CX202" s="2" t="s">
        <v>195</v>
      </c>
      <c r="CY202" s="2" t="s">
        <v>196</v>
      </c>
      <c r="CZ202" s="2" t="s">
        <v>197</v>
      </c>
      <c r="DA202" s="2" t="s">
        <v>197</v>
      </c>
      <c r="DB202" s="2" t="s">
        <v>326</v>
      </c>
      <c r="DC202" s="2" t="s">
        <v>326</v>
      </c>
      <c r="DD202" s="2" t="s">
        <v>199</v>
      </c>
      <c r="DE202" s="2" t="s">
        <v>200</v>
      </c>
      <c r="DF202" s="2" t="s">
        <v>201</v>
      </c>
      <c r="DG202" s="2">
        <v>79000000</v>
      </c>
      <c r="DH202" s="2">
        <v>83000000</v>
      </c>
      <c r="DI202" s="2" t="s">
        <v>327</v>
      </c>
      <c r="DJ202" s="2" t="s">
        <v>328</v>
      </c>
      <c r="DK202" s="2" t="s">
        <v>214</v>
      </c>
      <c r="DL202" s="2" t="s">
        <v>205</v>
      </c>
      <c r="DM202" s="2" t="s">
        <v>329</v>
      </c>
      <c r="DN202" s="2" t="s">
        <v>333</v>
      </c>
      <c r="DO202" s="2" t="s">
        <v>192</v>
      </c>
      <c r="DP202" s="2" t="s">
        <v>192</v>
      </c>
      <c r="DQ202" s="2" t="s">
        <v>330</v>
      </c>
      <c r="DR202" s="2" t="s">
        <v>331</v>
      </c>
      <c r="DS202" s="2" t="s">
        <v>331</v>
      </c>
      <c r="DT202" s="2" t="s">
        <v>331</v>
      </c>
      <c r="DU202" s="2" t="s">
        <v>331</v>
      </c>
      <c r="DV202" s="2" t="s">
        <v>331</v>
      </c>
      <c r="DW202" s="2">
        <v>64</v>
      </c>
      <c r="DX202" s="2">
        <v>336</v>
      </c>
      <c r="DY202" s="2">
        <v>859</v>
      </c>
      <c r="DZ202" s="2">
        <v>2177</v>
      </c>
      <c r="EA202" s="2">
        <v>3</v>
      </c>
      <c r="EB202" s="2">
        <v>235</v>
      </c>
      <c r="EC202" s="2">
        <v>0</v>
      </c>
      <c r="ED202" s="2">
        <v>1</v>
      </c>
      <c r="EE202" s="2">
        <v>72</v>
      </c>
      <c r="EF202" s="2">
        <v>75</v>
      </c>
      <c r="EG202" s="2">
        <v>76</v>
      </c>
      <c r="EH202" s="2">
        <v>95</v>
      </c>
      <c r="EI202" s="2">
        <v>3</v>
      </c>
      <c r="EJ202" s="2">
        <v>30001</v>
      </c>
      <c r="EK202" s="2">
        <v>30014</v>
      </c>
      <c r="EL202" s="2">
        <v>30291</v>
      </c>
      <c r="EM202" s="2" t="s">
        <v>208</v>
      </c>
      <c r="EN202" s="2">
        <v>1325338</v>
      </c>
      <c r="EO202" s="2">
        <v>1327338</v>
      </c>
      <c r="EP202" s="2" t="s">
        <v>302</v>
      </c>
    </row>
    <row r="203" spans="1:146" x14ac:dyDescent="0.2">
      <c r="A203" s="2" t="s">
        <v>166</v>
      </c>
      <c r="B203" s="2" t="s">
        <v>167</v>
      </c>
      <c r="C203" s="2" t="s">
        <v>168</v>
      </c>
      <c r="D203" s="2" t="s">
        <v>320</v>
      </c>
      <c r="E203" s="2" t="s">
        <v>170</v>
      </c>
      <c r="F203" s="2" t="s">
        <v>321</v>
      </c>
      <c r="G203" s="2" t="s">
        <v>172</v>
      </c>
      <c r="H203" s="2" t="s">
        <v>172</v>
      </c>
      <c r="I203" s="2" t="s">
        <v>210</v>
      </c>
      <c r="M203" s="2">
        <v>33946338</v>
      </c>
      <c r="N203" s="2" t="s">
        <v>210</v>
      </c>
      <c r="O203" s="2" t="s">
        <v>324</v>
      </c>
      <c r="P203" s="2" t="s">
        <v>371</v>
      </c>
      <c r="Q203" s="2">
        <v>-5415830.7000000002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-5415830.7000000002</v>
      </c>
      <c r="Y203" s="2">
        <v>5415830.7000000002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-5415830.7000000002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 t="s">
        <v>176</v>
      </c>
      <c r="AM203" s="2" t="s">
        <v>177</v>
      </c>
      <c r="AN203" s="2" t="s">
        <v>178</v>
      </c>
      <c r="AO203" s="2" t="s">
        <v>281</v>
      </c>
      <c r="AP203" s="2" t="s">
        <v>282</v>
      </c>
      <c r="AQ203" s="2" t="s">
        <v>283</v>
      </c>
      <c r="AR203" s="2" t="s">
        <v>365</v>
      </c>
      <c r="AT203" s="2">
        <v>30026338</v>
      </c>
      <c r="AV203" s="2" t="s">
        <v>180</v>
      </c>
      <c r="AW203" s="2" t="s">
        <v>181</v>
      </c>
      <c r="AX203" s="2" t="s">
        <v>182</v>
      </c>
      <c r="AY203" s="2" t="s">
        <v>184</v>
      </c>
      <c r="BE203" s="2">
        <v>341338</v>
      </c>
      <c r="BF203" s="2" t="s">
        <v>184</v>
      </c>
      <c r="BG203" s="2" t="s">
        <v>185</v>
      </c>
      <c r="BH203" s="2" t="s">
        <v>186</v>
      </c>
      <c r="BI203" s="2" t="s">
        <v>187</v>
      </c>
      <c r="BJ203" s="2" t="s">
        <v>188</v>
      </c>
      <c r="BN203" s="2">
        <v>30023338</v>
      </c>
      <c r="BO203" s="2" t="s">
        <v>188</v>
      </c>
      <c r="BP203" s="2" t="s">
        <v>189</v>
      </c>
      <c r="BQ203" s="2" t="s">
        <v>189</v>
      </c>
      <c r="BZ203" s="2">
        <v>235338</v>
      </c>
      <c r="CA203" s="2" t="s">
        <v>189</v>
      </c>
      <c r="CB203" s="2" t="s">
        <v>190</v>
      </c>
      <c r="CC203" s="2" t="s">
        <v>190</v>
      </c>
      <c r="CM203" s="2">
        <v>4338</v>
      </c>
      <c r="CN203" s="2" t="s">
        <v>190</v>
      </c>
      <c r="CO203" s="2" t="s">
        <v>191</v>
      </c>
      <c r="CP203" s="2" t="s">
        <v>191</v>
      </c>
      <c r="CQ203" s="2" t="s">
        <v>192</v>
      </c>
      <c r="CR203" s="2" t="s">
        <v>300</v>
      </c>
      <c r="CS203" s="2" t="s">
        <v>367</v>
      </c>
      <c r="CT203" s="2" t="s">
        <v>301</v>
      </c>
      <c r="CW203" s="2" t="s">
        <v>301</v>
      </c>
      <c r="CX203" s="2" t="s">
        <v>195</v>
      </c>
      <c r="CY203" s="2" t="s">
        <v>196</v>
      </c>
      <c r="CZ203" s="2" t="s">
        <v>197</v>
      </c>
      <c r="DA203" s="2" t="s">
        <v>197</v>
      </c>
      <c r="DB203" s="2" t="s">
        <v>326</v>
      </c>
      <c r="DC203" s="2" t="s">
        <v>326</v>
      </c>
      <c r="DD203" s="2" t="s">
        <v>199</v>
      </c>
      <c r="DE203" s="2" t="s">
        <v>200</v>
      </c>
      <c r="DF203" s="2" t="s">
        <v>201</v>
      </c>
      <c r="DG203" s="2">
        <v>79000000</v>
      </c>
      <c r="DH203" s="2">
        <v>83000000</v>
      </c>
      <c r="DI203" s="2" t="s">
        <v>327</v>
      </c>
      <c r="DJ203" s="2" t="s">
        <v>328</v>
      </c>
      <c r="DK203" s="2" t="s">
        <v>214</v>
      </c>
      <c r="DL203" s="2" t="s">
        <v>205</v>
      </c>
      <c r="DM203" s="2" t="s">
        <v>329</v>
      </c>
      <c r="DN203" s="2" t="s">
        <v>333</v>
      </c>
      <c r="DO203" s="2" t="s">
        <v>192</v>
      </c>
      <c r="DP203" s="2" t="s">
        <v>192</v>
      </c>
      <c r="DQ203" s="2" t="s">
        <v>330</v>
      </c>
      <c r="DR203" s="2" t="s">
        <v>331</v>
      </c>
      <c r="DS203" s="2" t="s">
        <v>331</v>
      </c>
      <c r="DT203" s="2" t="s">
        <v>331</v>
      </c>
      <c r="DU203" s="2" t="s">
        <v>331</v>
      </c>
      <c r="DV203" s="2" t="s">
        <v>331</v>
      </c>
      <c r="DW203" s="2">
        <v>64</v>
      </c>
      <c r="DX203" s="2">
        <v>336</v>
      </c>
      <c r="DY203" s="2">
        <v>859</v>
      </c>
      <c r="DZ203" s="2">
        <v>2177</v>
      </c>
      <c r="EA203" s="2">
        <v>3</v>
      </c>
      <c r="EB203" s="2">
        <v>235</v>
      </c>
      <c r="EC203" s="2">
        <v>0</v>
      </c>
      <c r="ED203" s="2">
        <v>1</v>
      </c>
      <c r="EE203" s="2">
        <v>72</v>
      </c>
      <c r="EF203" s="2">
        <v>75</v>
      </c>
      <c r="EG203" s="2">
        <v>76</v>
      </c>
      <c r="EH203" s="2">
        <v>95</v>
      </c>
      <c r="EI203" s="2">
        <v>4</v>
      </c>
      <c r="EJ203" s="2">
        <v>0</v>
      </c>
      <c r="EK203" s="2">
        <v>0</v>
      </c>
      <c r="EL203" s="2">
        <v>0</v>
      </c>
      <c r="EM203" s="2" t="s">
        <v>208</v>
      </c>
      <c r="EN203" s="2">
        <v>1325338</v>
      </c>
      <c r="EO203" s="2">
        <v>1327338</v>
      </c>
      <c r="EP203" s="2" t="s">
        <v>302</v>
      </c>
    </row>
    <row r="204" spans="1:146" x14ac:dyDescent="0.2">
      <c r="A204" s="2" t="s">
        <v>166</v>
      </c>
      <c r="B204" s="2" t="s">
        <v>167</v>
      </c>
      <c r="C204" s="2" t="s">
        <v>168</v>
      </c>
      <c r="D204" s="2" t="s">
        <v>320</v>
      </c>
      <c r="E204" s="2" t="s">
        <v>170</v>
      </c>
      <c r="F204" s="2" t="s">
        <v>321</v>
      </c>
      <c r="G204" s="2" t="s">
        <v>172</v>
      </c>
      <c r="H204" s="2" t="s">
        <v>172</v>
      </c>
      <c r="I204" s="2" t="s">
        <v>210</v>
      </c>
      <c r="M204" s="2">
        <v>33946338</v>
      </c>
      <c r="N204" s="2" t="s">
        <v>210</v>
      </c>
      <c r="O204" s="2" t="s">
        <v>324</v>
      </c>
      <c r="P204" s="2" t="s">
        <v>371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383000</v>
      </c>
      <c r="W204" s="2">
        <v>0</v>
      </c>
      <c r="X204" s="2">
        <v>0</v>
      </c>
      <c r="Y204" s="2">
        <v>383000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 t="s">
        <v>176</v>
      </c>
      <c r="AM204" s="2" t="s">
        <v>177</v>
      </c>
      <c r="AN204" s="2" t="s">
        <v>178</v>
      </c>
      <c r="AO204" s="2" t="s">
        <v>179</v>
      </c>
      <c r="AT204" s="2">
        <v>38338</v>
      </c>
      <c r="AV204" s="2" t="s">
        <v>180</v>
      </c>
      <c r="AW204" s="2" t="s">
        <v>181</v>
      </c>
      <c r="AX204" s="2" t="s">
        <v>182</v>
      </c>
      <c r="AY204" s="2" t="s">
        <v>184</v>
      </c>
      <c r="BE204" s="2">
        <v>341338</v>
      </c>
      <c r="BF204" s="2" t="s">
        <v>184</v>
      </c>
      <c r="BG204" s="2" t="s">
        <v>185</v>
      </c>
      <c r="BH204" s="2" t="s">
        <v>186</v>
      </c>
      <c r="BI204" s="2" t="s">
        <v>187</v>
      </c>
      <c r="BJ204" s="2" t="s">
        <v>188</v>
      </c>
      <c r="BN204" s="2">
        <v>30023338</v>
      </c>
      <c r="BO204" s="2" t="s">
        <v>188</v>
      </c>
      <c r="BP204" s="2" t="s">
        <v>189</v>
      </c>
      <c r="BQ204" s="2" t="s">
        <v>189</v>
      </c>
      <c r="BZ204" s="2">
        <v>235338</v>
      </c>
      <c r="CA204" s="2" t="s">
        <v>189</v>
      </c>
      <c r="CB204" s="2" t="s">
        <v>190</v>
      </c>
      <c r="CC204" s="2" t="s">
        <v>190</v>
      </c>
      <c r="CM204" s="2">
        <v>4338</v>
      </c>
      <c r="CN204" s="2" t="s">
        <v>190</v>
      </c>
      <c r="CO204" s="2" t="s">
        <v>191</v>
      </c>
      <c r="CP204" s="2" t="s">
        <v>191</v>
      </c>
      <c r="CQ204" s="2" t="s">
        <v>192</v>
      </c>
      <c r="CR204" s="2" t="s">
        <v>300</v>
      </c>
      <c r="CS204" s="2" t="s">
        <v>367</v>
      </c>
      <c r="CT204" s="2" t="s">
        <v>301</v>
      </c>
      <c r="CW204" s="2" t="s">
        <v>301</v>
      </c>
      <c r="CX204" s="2" t="s">
        <v>195</v>
      </c>
      <c r="CY204" s="2" t="s">
        <v>196</v>
      </c>
      <c r="CZ204" s="2" t="s">
        <v>197</v>
      </c>
      <c r="DA204" s="2" t="s">
        <v>197</v>
      </c>
      <c r="DB204" s="2" t="s">
        <v>326</v>
      </c>
      <c r="DC204" s="2" t="s">
        <v>326</v>
      </c>
      <c r="DD204" s="2" t="s">
        <v>199</v>
      </c>
      <c r="DE204" s="2" t="s">
        <v>200</v>
      </c>
      <c r="DF204" s="2" t="s">
        <v>201</v>
      </c>
      <c r="DG204" s="2">
        <v>79000000</v>
      </c>
      <c r="DH204" s="2">
        <v>83000000</v>
      </c>
      <c r="DI204" s="2" t="s">
        <v>327</v>
      </c>
      <c r="DJ204" s="2" t="s">
        <v>328</v>
      </c>
      <c r="DK204" s="2" t="s">
        <v>214</v>
      </c>
      <c r="DL204" s="2" t="s">
        <v>205</v>
      </c>
      <c r="DM204" s="2" t="s">
        <v>329</v>
      </c>
      <c r="DN204" s="2" t="s">
        <v>333</v>
      </c>
      <c r="DO204" s="2" t="s">
        <v>192</v>
      </c>
      <c r="DP204" s="2" t="s">
        <v>192</v>
      </c>
      <c r="DQ204" s="2" t="s">
        <v>330</v>
      </c>
      <c r="DR204" s="2" t="s">
        <v>331</v>
      </c>
      <c r="DS204" s="2" t="s">
        <v>331</v>
      </c>
      <c r="DT204" s="2" t="s">
        <v>331</v>
      </c>
      <c r="DU204" s="2" t="s">
        <v>331</v>
      </c>
      <c r="DV204" s="2" t="s">
        <v>331</v>
      </c>
      <c r="DW204" s="2">
        <v>64</v>
      </c>
      <c r="DX204" s="2">
        <v>336</v>
      </c>
      <c r="DY204" s="2">
        <v>859</v>
      </c>
      <c r="DZ204" s="2">
        <v>2177</v>
      </c>
      <c r="EA204" s="2">
        <v>3</v>
      </c>
      <c r="EB204" s="2">
        <v>235</v>
      </c>
      <c r="EC204" s="2">
        <v>0</v>
      </c>
      <c r="ED204" s="2">
        <v>1</v>
      </c>
      <c r="EE204" s="2">
        <v>72</v>
      </c>
      <c r="EF204" s="2">
        <v>75</v>
      </c>
      <c r="EG204" s="2">
        <v>76</v>
      </c>
      <c r="EH204" s="2">
        <v>95</v>
      </c>
      <c r="EI204" s="2">
        <v>4</v>
      </c>
      <c r="EJ204" s="2">
        <v>0</v>
      </c>
      <c r="EK204" s="2">
        <v>0</v>
      </c>
      <c r="EL204" s="2">
        <v>0</v>
      </c>
      <c r="EM204" s="2" t="s">
        <v>208</v>
      </c>
      <c r="EN204" s="2">
        <v>1325338</v>
      </c>
      <c r="EO204" s="2">
        <v>1327338</v>
      </c>
      <c r="EP204" s="2" t="s">
        <v>302</v>
      </c>
    </row>
    <row r="205" spans="1:146" x14ac:dyDescent="0.2">
      <c r="A205" s="2" t="s">
        <v>166</v>
      </c>
      <c r="B205" s="2" t="s">
        <v>167</v>
      </c>
      <c r="C205" s="2" t="s">
        <v>168</v>
      </c>
      <c r="D205" s="2" t="s">
        <v>320</v>
      </c>
      <c r="E205" s="2" t="s">
        <v>170</v>
      </c>
      <c r="F205" s="2" t="s">
        <v>321</v>
      </c>
      <c r="G205" s="2" t="s">
        <v>172</v>
      </c>
      <c r="H205" s="2" t="s">
        <v>172</v>
      </c>
      <c r="I205" s="2" t="s">
        <v>210</v>
      </c>
      <c r="M205" s="2">
        <v>33946338</v>
      </c>
      <c r="N205" s="2" t="s">
        <v>210</v>
      </c>
      <c r="O205" s="2" t="s">
        <v>324</v>
      </c>
      <c r="P205" s="2" t="s">
        <v>371</v>
      </c>
      <c r="Q205" s="2">
        <v>37502840.649999999</v>
      </c>
      <c r="R205" s="2">
        <v>0</v>
      </c>
      <c r="S205" s="2">
        <v>0</v>
      </c>
      <c r="T205" s="2">
        <v>0</v>
      </c>
      <c r="U205" s="2">
        <v>0</v>
      </c>
      <c r="V205" s="2">
        <v>43300000</v>
      </c>
      <c r="W205" s="2">
        <v>3347038.06</v>
      </c>
      <c r="X205" s="2">
        <v>41505357.990000002</v>
      </c>
      <c r="Y205" s="2">
        <v>-1552396.05</v>
      </c>
      <c r="Z205" s="2">
        <v>2627093.4</v>
      </c>
      <c r="AA205" s="2">
        <v>3438557.58</v>
      </c>
      <c r="AB205" s="2">
        <v>4626824.96</v>
      </c>
      <c r="AC205" s="2">
        <v>4403076.4000000004</v>
      </c>
      <c r="AD205" s="2">
        <v>3198991.34</v>
      </c>
      <c r="AE205" s="2">
        <v>3779759.68</v>
      </c>
      <c r="AF205" s="2">
        <v>6118250.6699999999</v>
      </c>
      <c r="AG205" s="2">
        <v>1090640.28</v>
      </c>
      <c r="AH205" s="2">
        <v>5412971.1200000001</v>
      </c>
      <c r="AI205" s="2">
        <v>460027.68</v>
      </c>
      <c r="AJ205" s="2">
        <v>2346647.54</v>
      </c>
      <c r="AK205" s="2">
        <v>4002517.34</v>
      </c>
      <c r="AL205" s="2" t="s">
        <v>176</v>
      </c>
      <c r="AM205" s="2" t="s">
        <v>177</v>
      </c>
      <c r="AN205" s="2" t="s">
        <v>178</v>
      </c>
      <c r="AO205" s="2" t="s">
        <v>281</v>
      </c>
      <c r="AP205" s="2" t="s">
        <v>282</v>
      </c>
      <c r="AQ205" s="2" t="s">
        <v>283</v>
      </c>
      <c r="AR205" s="2" t="s">
        <v>368</v>
      </c>
      <c r="AT205" s="2">
        <v>30022338</v>
      </c>
      <c r="AV205" s="2" t="s">
        <v>180</v>
      </c>
      <c r="AW205" s="2" t="s">
        <v>181</v>
      </c>
      <c r="AX205" s="2" t="s">
        <v>182</v>
      </c>
      <c r="AY205" s="2" t="s">
        <v>184</v>
      </c>
      <c r="BE205" s="2">
        <v>341338</v>
      </c>
      <c r="BF205" s="2" t="s">
        <v>184</v>
      </c>
      <c r="BG205" s="2" t="s">
        <v>185</v>
      </c>
      <c r="BH205" s="2" t="s">
        <v>186</v>
      </c>
      <c r="BI205" s="2" t="s">
        <v>187</v>
      </c>
      <c r="BJ205" s="2" t="s">
        <v>188</v>
      </c>
      <c r="BN205" s="2">
        <v>30023338</v>
      </c>
      <c r="BO205" s="2" t="s">
        <v>188</v>
      </c>
      <c r="BP205" s="2" t="s">
        <v>189</v>
      </c>
      <c r="BQ205" s="2" t="s">
        <v>189</v>
      </c>
      <c r="BZ205" s="2">
        <v>235338</v>
      </c>
      <c r="CA205" s="2" t="s">
        <v>189</v>
      </c>
      <c r="CB205" s="2" t="s">
        <v>287</v>
      </c>
      <c r="CC205" s="2" t="s">
        <v>360</v>
      </c>
      <c r="CD205" s="2" t="s">
        <v>361</v>
      </c>
      <c r="CE205" s="2" t="s">
        <v>362</v>
      </c>
      <c r="CF205" s="2" t="s">
        <v>363</v>
      </c>
      <c r="CG205" s="2" t="s">
        <v>364</v>
      </c>
      <c r="CH205" s="2" t="s">
        <v>299</v>
      </c>
      <c r="CM205" s="2">
        <v>30311338</v>
      </c>
      <c r="CN205" s="2" t="s">
        <v>299</v>
      </c>
      <c r="CO205" s="2" t="s">
        <v>191</v>
      </c>
      <c r="CP205" s="2" t="s">
        <v>191</v>
      </c>
      <c r="CQ205" s="2" t="s">
        <v>192</v>
      </c>
      <c r="CR205" s="2" t="s">
        <v>300</v>
      </c>
      <c r="CS205" s="2" t="s">
        <v>367</v>
      </c>
      <c r="CT205" s="2" t="s">
        <v>301</v>
      </c>
      <c r="CW205" s="2" t="s">
        <v>301</v>
      </c>
      <c r="CX205" s="2" t="s">
        <v>195</v>
      </c>
      <c r="CY205" s="2" t="s">
        <v>196</v>
      </c>
      <c r="CZ205" s="2" t="s">
        <v>197</v>
      </c>
      <c r="DA205" s="2" t="s">
        <v>197</v>
      </c>
      <c r="DB205" s="2" t="s">
        <v>326</v>
      </c>
      <c r="DC205" s="2" t="s">
        <v>326</v>
      </c>
      <c r="DD205" s="2" t="s">
        <v>199</v>
      </c>
      <c r="DE205" s="2" t="s">
        <v>200</v>
      </c>
      <c r="DF205" s="2" t="s">
        <v>201</v>
      </c>
      <c r="DG205" s="2">
        <v>79000000</v>
      </c>
      <c r="DH205" s="2">
        <v>83000000</v>
      </c>
      <c r="DI205" s="2" t="s">
        <v>327</v>
      </c>
      <c r="DJ205" s="2" t="s">
        <v>328</v>
      </c>
      <c r="DK205" s="2" t="s">
        <v>214</v>
      </c>
      <c r="DL205" s="2" t="s">
        <v>205</v>
      </c>
      <c r="DM205" s="2" t="s">
        <v>329</v>
      </c>
      <c r="DN205" s="2" t="s">
        <v>333</v>
      </c>
      <c r="DO205" s="2" t="s">
        <v>192</v>
      </c>
      <c r="DP205" s="2" t="s">
        <v>192</v>
      </c>
      <c r="DQ205" s="2" t="s">
        <v>330</v>
      </c>
      <c r="DR205" s="2" t="s">
        <v>331</v>
      </c>
      <c r="DS205" s="2" t="s">
        <v>331</v>
      </c>
      <c r="DT205" s="2" t="s">
        <v>331</v>
      </c>
      <c r="DU205" s="2" t="s">
        <v>331</v>
      </c>
      <c r="DV205" s="2" t="s">
        <v>331</v>
      </c>
      <c r="DW205" s="2">
        <v>64</v>
      </c>
      <c r="DX205" s="2">
        <v>336</v>
      </c>
      <c r="DY205" s="2">
        <v>859</v>
      </c>
      <c r="DZ205" s="2">
        <v>2177</v>
      </c>
      <c r="EA205" s="2">
        <v>3</v>
      </c>
      <c r="EB205" s="2">
        <v>235</v>
      </c>
      <c r="EC205" s="2">
        <v>0</v>
      </c>
      <c r="ED205" s="2">
        <v>1</v>
      </c>
      <c r="EE205" s="2">
        <v>72</v>
      </c>
      <c r="EF205" s="2">
        <v>75</v>
      </c>
      <c r="EG205" s="2">
        <v>76</v>
      </c>
      <c r="EH205" s="2">
        <v>95</v>
      </c>
      <c r="EI205" s="2">
        <v>3</v>
      </c>
      <c r="EJ205" s="2">
        <v>30001</v>
      </c>
      <c r="EK205" s="2">
        <v>30014</v>
      </c>
      <c r="EL205" s="2">
        <v>30291</v>
      </c>
      <c r="EM205" s="2" t="s">
        <v>208</v>
      </c>
      <c r="EN205" s="2">
        <v>1325338</v>
      </c>
      <c r="EO205" s="2">
        <v>1327338</v>
      </c>
      <c r="EP205" s="2" t="s">
        <v>302</v>
      </c>
    </row>
    <row r="206" spans="1:146" x14ac:dyDescent="0.2">
      <c r="A206" s="2" t="s">
        <v>166</v>
      </c>
      <c r="B206" s="2" t="s">
        <v>167</v>
      </c>
      <c r="C206" s="2" t="s">
        <v>168</v>
      </c>
      <c r="D206" s="2" t="s">
        <v>320</v>
      </c>
      <c r="E206" s="2" t="s">
        <v>170</v>
      </c>
      <c r="F206" s="2" t="s">
        <v>321</v>
      </c>
      <c r="G206" s="2" t="s">
        <v>172</v>
      </c>
      <c r="H206" s="2" t="s">
        <v>172</v>
      </c>
      <c r="I206" s="2" t="s">
        <v>210</v>
      </c>
      <c r="M206" s="2">
        <v>33946338</v>
      </c>
      <c r="N206" s="2" t="s">
        <v>210</v>
      </c>
      <c r="O206" s="2" t="s">
        <v>324</v>
      </c>
      <c r="P206" s="2" t="s">
        <v>371</v>
      </c>
      <c r="Q206" s="2">
        <v>106275135.2</v>
      </c>
      <c r="R206" s="2">
        <v>0</v>
      </c>
      <c r="S206" s="2">
        <v>0</v>
      </c>
      <c r="T206" s="2">
        <v>0</v>
      </c>
      <c r="U206" s="2">
        <v>0</v>
      </c>
      <c r="V206" s="2">
        <v>114180000</v>
      </c>
      <c r="W206" s="2">
        <v>7759675.1799999997</v>
      </c>
      <c r="X206" s="2">
        <v>118014650.63</v>
      </c>
      <c r="Y206" s="2">
        <v>-11594325.810000001</v>
      </c>
      <c r="Z206" s="2">
        <v>5856027.5</v>
      </c>
      <c r="AA206" s="2">
        <v>12648503.140000001</v>
      </c>
      <c r="AB206" s="2">
        <v>13110459.800000001</v>
      </c>
      <c r="AC206" s="2">
        <v>11289457.300000001</v>
      </c>
      <c r="AD206" s="2">
        <v>8600589.4800000004</v>
      </c>
      <c r="AE206" s="2">
        <v>11814928.32</v>
      </c>
      <c r="AF206" s="2">
        <v>17503940.949999999</v>
      </c>
      <c r="AG206" s="2">
        <v>3582558.64</v>
      </c>
      <c r="AH206" s="2">
        <v>13947848.43</v>
      </c>
      <c r="AI206" s="2">
        <v>859747.21</v>
      </c>
      <c r="AJ206" s="2">
        <v>7061074.4299999997</v>
      </c>
      <c r="AK206" s="2">
        <v>11739515.43</v>
      </c>
      <c r="AL206" s="2" t="s">
        <v>176</v>
      </c>
      <c r="AM206" s="2" t="s">
        <v>177</v>
      </c>
      <c r="AN206" s="2" t="s">
        <v>178</v>
      </c>
      <c r="AO206" s="2" t="s">
        <v>281</v>
      </c>
      <c r="AP206" s="2" t="s">
        <v>303</v>
      </c>
      <c r="AQ206" s="2" t="s">
        <v>304</v>
      </c>
      <c r="AR206" s="2" t="s">
        <v>304</v>
      </c>
      <c r="AT206" s="2">
        <v>30016338</v>
      </c>
      <c r="AV206" s="2" t="s">
        <v>180</v>
      </c>
      <c r="AW206" s="2" t="s">
        <v>181</v>
      </c>
      <c r="AX206" s="2" t="s">
        <v>182</v>
      </c>
      <c r="AY206" s="2" t="s">
        <v>184</v>
      </c>
      <c r="BE206" s="2">
        <v>341338</v>
      </c>
      <c r="BF206" s="2" t="s">
        <v>184</v>
      </c>
      <c r="BG206" s="2" t="s">
        <v>185</v>
      </c>
      <c r="BH206" s="2" t="s">
        <v>186</v>
      </c>
      <c r="BI206" s="2" t="s">
        <v>187</v>
      </c>
      <c r="BJ206" s="2" t="s">
        <v>188</v>
      </c>
      <c r="BN206" s="2">
        <v>30023338</v>
      </c>
      <c r="BO206" s="2" t="s">
        <v>188</v>
      </c>
      <c r="BP206" s="2" t="s">
        <v>189</v>
      </c>
      <c r="BQ206" s="2" t="s">
        <v>189</v>
      </c>
      <c r="BZ206" s="2">
        <v>235338</v>
      </c>
      <c r="CA206" s="2" t="s">
        <v>189</v>
      </c>
      <c r="CB206" s="2" t="s">
        <v>287</v>
      </c>
      <c r="CC206" s="2" t="s">
        <v>360</v>
      </c>
      <c r="CD206" s="2" t="s">
        <v>361</v>
      </c>
      <c r="CE206" s="2" t="s">
        <v>362</v>
      </c>
      <c r="CF206" s="2" t="s">
        <v>363</v>
      </c>
      <c r="CG206" s="2" t="s">
        <v>364</v>
      </c>
      <c r="CH206" s="2" t="s">
        <v>305</v>
      </c>
      <c r="CM206" s="2">
        <v>30312338</v>
      </c>
      <c r="CN206" s="2" t="s">
        <v>305</v>
      </c>
      <c r="CO206" s="2" t="s">
        <v>191</v>
      </c>
      <c r="CP206" s="2" t="s">
        <v>191</v>
      </c>
      <c r="CQ206" s="2" t="s">
        <v>192</v>
      </c>
      <c r="CR206" s="2" t="s">
        <v>300</v>
      </c>
      <c r="CS206" s="2" t="s">
        <v>367</v>
      </c>
      <c r="CT206" s="2" t="s">
        <v>301</v>
      </c>
      <c r="CW206" s="2" t="s">
        <v>301</v>
      </c>
      <c r="CX206" s="2" t="s">
        <v>195</v>
      </c>
      <c r="CY206" s="2" t="s">
        <v>196</v>
      </c>
      <c r="CZ206" s="2" t="s">
        <v>197</v>
      </c>
      <c r="DA206" s="2" t="s">
        <v>197</v>
      </c>
      <c r="DB206" s="2" t="s">
        <v>326</v>
      </c>
      <c r="DC206" s="2" t="s">
        <v>326</v>
      </c>
      <c r="DD206" s="2" t="s">
        <v>199</v>
      </c>
      <c r="DE206" s="2" t="s">
        <v>200</v>
      </c>
      <c r="DF206" s="2" t="s">
        <v>201</v>
      </c>
      <c r="DG206" s="2">
        <v>79000000</v>
      </c>
      <c r="DH206" s="2">
        <v>83000000</v>
      </c>
      <c r="DI206" s="2" t="s">
        <v>327</v>
      </c>
      <c r="DJ206" s="2" t="s">
        <v>328</v>
      </c>
      <c r="DK206" s="2" t="s">
        <v>214</v>
      </c>
      <c r="DL206" s="2" t="s">
        <v>205</v>
      </c>
      <c r="DM206" s="2" t="s">
        <v>329</v>
      </c>
      <c r="DN206" s="2" t="s">
        <v>333</v>
      </c>
      <c r="DO206" s="2" t="s">
        <v>192</v>
      </c>
      <c r="DP206" s="2" t="s">
        <v>192</v>
      </c>
      <c r="DQ206" s="2" t="s">
        <v>330</v>
      </c>
      <c r="DR206" s="2" t="s">
        <v>331</v>
      </c>
      <c r="DS206" s="2" t="s">
        <v>331</v>
      </c>
      <c r="DT206" s="2" t="s">
        <v>331</v>
      </c>
      <c r="DU206" s="2" t="s">
        <v>331</v>
      </c>
      <c r="DV206" s="2" t="s">
        <v>331</v>
      </c>
      <c r="DW206" s="2">
        <v>64</v>
      </c>
      <c r="DX206" s="2">
        <v>336</v>
      </c>
      <c r="DY206" s="2">
        <v>859</v>
      </c>
      <c r="DZ206" s="2">
        <v>2177</v>
      </c>
      <c r="EA206" s="2">
        <v>3</v>
      </c>
      <c r="EB206" s="2">
        <v>235</v>
      </c>
      <c r="EC206" s="2">
        <v>0</v>
      </c>
      <c r="ED206" s="2">
        <v>1</v>
      </c>
      <c r="EE206" s="2">
        <v>72</v>
      </c>
      <c r="EF206" s="2">
        <v>75</v>
      </c>
      <c r="EG206" s="2">
        <v>76</v>
      </c>
      <c r="EH206" s="2">
        <v>95</v>
      </c>
      <c r="EI206" s="2">
        <v>3</v>
      </c>
      <c r="EJ206" s="2">
        <v>30001</v>
      </c>
      <c r="EK206" s="2">
        <v>30014</v>
      </c>
      <c r="EL206" s="2">
        <v>30291</v>
      </c>
      <c r="EM206" s="2" t="s">
        <v>208</v>
      </c>
      <c r="EN206" s="2">
        <v>1325338</v>
      </c>
      <c r="EO206" s="2">
        <v>1327338</v>
      </c>
      <c r="EP206" s="2" t="s">
        <v>302</v>
      </c>
    </row>
    <row r="207" spans="1:146" x14ac:dyDescent="0.2">
      <c r="A207" s="2" t="s">
        <v>166</v>
      </c>
      <c r="B207" s="2" t="s">
        <v>167</v>
      </c>
      <c r="C207" s="2" t="s">
        <v>168</v>
      </c>
      <c r="D207" s="2" t="s">
        <v>320</v>
      </c>
      <c r="E207" s="2" t="s">
        <v>170</v>
      </c>
      <c r="F207" s="2" t="s">
        <v>321</v>
      </c>
      <c r="G207" s="2" t="s">
        <v>172</v>
      </c>
      <c r="H207" s="2" t="s">
        <v>172</v>
      </c>
      <c r="I207" s="2" t="s">
        <v>332</v>
      </c>
      <c r="M207" s="2">
        <v>33960338</v>
      </c>
      <c r="N207" s="2" t="s">
        <v>332</v>
      </c>
      <c r="O207" s="2" t="s">
        <v>324</v>
      </c>
      <c r="P207" s="2" t="s">
        <v>371</v>
      </c>
      <c r="Q207" s="2">
        <v>1554</v>
      </c>
      <c r="R207" s="2">
        <v>0</v>
      </c>
      <c r="S207" s="2">
        <v>0</v>
      </c>
      <c r="T207" s="2">
        <v>0</v>
      </c>
      <c r="U207" s="2">
        <v>0</v>
      </c>
      <c r="V207" s="2">
        <v>6000</v>
      </c>
      <c r="W207" s="2">
        <v>0</v>
      </c>
      <c r="X207" s="2">
        <v>1554</v>
      </c>
      <c r="Y207" s="2">
        <v>4446</v>
      </c>
      <c r="Z207" s="2">
        <v>0</v>
      </c>
      <c r="AA207" s="2">
        <v>0</v>
      </c>
      <c r="AB207" s="2">
        <v>0</v>
      </c>
      <c r="AC207" s="2">
        <v>1554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 t="s">
        <v>176</v>
      </c>
      <c r="AM207" s="2" t="s">
        <v>177</v>
      </c>
      <c r="AN207" s="2" t="s">
        <v>178</v>
      </c>
      <c r="AO207" s="2" t="s">
        <v>179</v>
      </c>
      <c r="AT207" s="2">
        <v>38338</v>
      </c>
      <c r="AV207" s="2" t="s">
        <v>180</v>
      </c>
      <c r="AW207" s="2" t="s">
        <v>181</v>
      </c>
      <c r="AX207" s="2" t="s">
        <v>182</v>
      </c>
      <c r="AY207" s="2" t="s">
        <v>184</v>
      </c>
      <c r="BE207" s="2">
        <v>341338</v>
      </c>
      <c r="BF207" s="2" t="s">
        <v>184</v>
      </c>
      <c r="BG207" s="2" t="s">
        <v>185</v>
      </c>
      <c r="BH207" s="2" t="s">
        <v>186</v>
      </c>
      <c r="BI207" s="2" t="s">
        <v>187</v>
      </c>
      <c r="BJ207" s="2" t="s">
        <v>188</v>
      </c>
      <c r="BN207" s="2">
        <v>30023338</v>
      </c>
      <c r="BO207" s="2" t="s">
        <v>188</v>
      </c>
      <c r="BP207" s="2" t="s">
        <v>189</v>
      </c>
      <c r="BQ207" s="2" t="s">
        <v>189</v>
      </c>
      <c r="BZ207" s="2">
        <v>235338</v>
      </c>
      <c r="CA207" s="2" t="s">
        <v>189</v>
      </c>
      <c r="CB207" s="2" t="s">
        <v>190</v>
      </c>
      <c r="CC207" s="2" t="s">
        <v>190</v>
      </c>
      <c r="CM207" s="2">
        <v>4338</v>
      </c>
      <c r="CN207" s="2" t="s">
        <v>190</v>
      </c>
      <c r="CO207" s="2" t="s">
        <v>191</v>
      </c>
      <c r="CP207" s="2" t="s">
        <v>191</v>
      </c>
      <c r="CQ207" s="2" t="s">
        <v>192</v>
      </c>
      <c r="CR207" s="2" t="s">
        <v>306</v>
      </c>
      <c r="CS207" s="2" t="s">
        <v>307</v>
      </c>
      <c r="CT207" s="2" t="s">
        <v>308</v>
      </c>
      <c r="CU207" s="2" t="s">
        <v>309</v>
      </c>
      <c r="CV207" s="2" t="s">
        <v>369</v>
      </c>
      <c r="CW207" s="2" t="s">
        <v>369</v>
      </c>
      <c r="CX207" s="2" t="s">
        <v>195</v>
      </c>
      <c r="CY207" s="2" t="s">
        <v>196</v>
      </c>
      <c r="CZ207" s="2" t="s">
        <v>197</v>
      </c>
      <c r="DA207" s="2" t="s">
        <v>197</v>
      </c>
      <c r="DB207" s="2" t="s">
        <v>326</v>
      </c>
      <c r="DC207" s="2" t="s">
        <v>326</v>
      </c>
      <c r="DD207" s="2" t="s">
        <v>199</v>
      </c>
      <c r="DE207" s="2" t="s">
        <v>200</v>
      </c>
      <c r="DF207" s="2" t="s">
        <v>201</v>
      </c>
      <c r="DG207" s="2">
        <v>79000000</v>
      </c>
      <c r="DH207" s="2">
        <v>83000000</v>
      </c>
      <c r="DI207" s="2" t="s">
        <v>327</v>
      </c>
      <c r="DJ207" s="2" t="s">
        <v>328</v>
      </c>
      <c r="DK207" s="2" t="s">
        <v>214</v>
      </c>
      <c r="DL207" s="2" t="s">
        <v>205</v>
      </c>
      <c r="DM207" s="2" t="s">
        <v>329</v>
      </c>
      <c r="DN207" s="2" t="s">
        <v>333</v>
      </c>
      <c r="DO207" s="2" t="s">
        <v>192</v>
      </c>
      <c r="DP207" s="2" t="s">
        <v>192</v>
      </c>
      <c r="DQ207" s="2" t="s">
        <v>330</v>
      </c>
      <c r="DR207" s="2" t="s">
        <v>331</v>
      </c>
      <c r="DS207" s="2" t="s">
        <v>331</v>
      </c>
      <c r="DT207" s="2" t="s">
        <v>331</v>
      </c>
      <c r="DU207" s="2" t="s">
        <v>331</v>
      </c>
      <c r="DV207" s="2" t="s">
        <v>331</v>
      </c>
      <c r="DW207" s="2">
        <v>64</v>
      </c>
      <c r="DX207" s="2">
        <v>337</v>
      </c>
      <c r="DY207" s="2">
        <v>849</v>
      </c>
      <c r="DZ207" s="2">
        <v>2173</v>
      </c>
      <c r="EA207" s="2">
        <v>3</v>
      </c>
      <c r="EB207" s="2">
        <v>235</v>
      </c>
      <c r="EC207" s="2">
        <v>0</v>
      </c>
      <c r="ED207" s="2">
        <v>1</v>
      </c>
      <c r="EE207" s="2">
        <v>72</v>
      </c>
      <c r="EF207" s="2">
        <v>75</v>
      </c>
      <c r="EG207" s="2">
        <v>76</v>
      </c>
      <c r="EH207" s="2">
        <v>95</v>
      </c>
      <c r="EI207" s="2">
        <v>4</v>
      </c>
      <c r="EJ207" s="2">
        <v>0</v>
      </c>
      <c r="EK207" s="2">
        <v>0</v>
      </c>
      <c r="EL207" s="2">
        <v>0</v>
      </c>
      <c r="EM207" s="2" t="s">
        <v>208</v>
      </c>
      <c r="EN207" s="2">
        <v>1325338</v>
      </c>
      <c r="EO207" s="2">
        <v>1327338</v>
      </c>
      <c r="EP207" s="2" t="s">
        <v>306</v>
      </c>
    </row>
    <row r="208" spans="1:146" x14ac:dyDescent="0.2">
      <c r="A208" s="2" t="s">
        <v>166</v>
      </c>
      <c r="B208" s="2" t="s">
        <v>167</v>
      </c>
      <c r="C208" s="2" t="s">
        <v>168</v>
      </c>
      <c r="D208" s="2" t="s">
        <v>320</v>
      </c>
      <c r="E208" s="2" t="s">
        <v>170</v>
      </c>
      <c r="F208" s="2" t="s">
        <v>321</v>
      </c>
      <c r="G208" s="2" t="s">
        <v>172</v>
      </c>
      <c r="H208" s="2" t="s">
        <v>172</v>
      </c>
      <c r="I208" s="2" t="s">
        <v>332</v>
      </c>
      <c r="M208" s="2">
        <v>33960338</v>
      </c>
      <c r="N208" s="2" t="s">
        <v>332</v>
      </c>
      <c r="O208" s="2" t="s">
        <v>324</v>
      </c>
      <c r="P208" s="2" t="s">
        <v>371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6000</v>
      </c>
      <c r="W208" s="2">
        <v>0</v>
      </c>
      <c r="X208" s="2">
        <v>0</v>
      </c>
      <c r="Y208" s="2">
        <v>6000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 t="s">
        <v>176</v>
      </c>
      <c r="AM208" s="2" t="s">
        <v>177</v>
      </c>
      <c r="AN208" s="2" t="s">
        <v>178</v>
      </c>
      <c r="AO208" s="2" t="s">
        <v>179</v>
      </c>
      <c r="AT208" s="2">
        <v>38338</v>
      </c>
      <c r="AV208" s="2" t="s">
        <v>180</v>
      </c>
      <c r="AW208" s="2" t="s">
        <v>181</v>
      </c>
      <c r="AX208" s="2" t="s">
        <v>182</v>
      </c>
      <c r="AY208" s="2" t="s">
        <v>184</v>
      </c>
      <c r="BE208" s="2">
        <v>341338</v>
      </c>
      <c r="BF208" s="2" t="s">
        <v>184</v>
      </c>
      <c r="BG208" s="2" t="s">
        <v>185</v>
      </c>
      <c r="BH208" s="2" t="s">
        <v>186</v>
      </c>
      <c r="BI208" s="2" t="s">
        <v>187</v>
      </c>
      <c r="BJ208" s="2" t="s">
        <v>188</v>
      </c>
      <c r="BN208" s="2">
        <v>30023338</v>
      </c>
      <c r="BO208" s="2" t="s">
        <v>188</v>
      </c>
      <c r="BP208" s="2" t="s">
        <v>189</v>
      </c>
      <c r="BQ208" s="2" t="s">
        <v>189</v>
      </c>
      <c r="BZ208" s="2">
        <v>235338</v>
      </c>
      <c r="CA208" s="2" t="s">
        <v>189</v>
      </c>
      <c r="CB208" s="2" t="s">
        <v>190</v>
      </c>
      <c r="CC208" s="2" t="s">
        <v>190</v>
      </c>
      <c r="CM208" s="2">
        <v>4338</v>
      </c>
      <c r="CN208" s="2" t="s">
        <v>190</v>
      </c>
      <c r="CO208" s="2" t="s">
        <v>191</v>
      </c>
      <c r="CP208" s="2" t="s">
        <v>191</v>
      </c>
      <c r="CQ208" s="2" t="s">
        <v>192</v>
      </c>
      <c r="CR208" s="2" t="s">
        <v>306</v>
      </c>
      <c r="CS208" s="2" t="s">
        <v>307</v>
      </c>
      <c r="CT208" s="2" t="s">
        <v>312</v>
      </c>
      <c r="CU208" s="2" t="s">
        <v>313</v>
      </c>
      <c r="CV208" s="2" t="s">
        <v>313</v>
      </c>
      <c r="CW208" s="2" t="s">
        <v>313</v>
      </c>
      <c r="CX208" s="2" t="s">
        <v>195</v>
      </c>
      <c r="CY208" s="2" t="s">
        <v>196</v>
      </c>
      <c r="CZ208" s="2" t="s">
        <v>197</v>
      </c>
      <c r="DA208" s="2" t="s">
        <v>197</v>
      </c>
      <c r="DB208" s="2" t="s">
        <v>326</v>
      </c>
      <c r="DC208" s="2" t="s">
        <v>326</v>
      </c>
      <c r="DD208" s="2" t="s">
        <v>199</v>
      </c>
      <c r="DE208" s="2" t="s">
        <v>200</v>
      </c>
      <c r="DF208" s="2" t="s">
        <v>201</v>
      </c>
      <c r="DG208" s="2">
        <v>79000000</v>
      </c>
      <c r="DH208" s="2">
        <v>83000000</v>
      </c>
      <c r="DI208" s="2" t="s">
        <v>327</v>
      </c>
      <c r="DJ208" s="2" t="s">
        <v>328</v>
      </c>
      <c r="DK208" s="2" t="s">
        <v>214</v>
      </c>
      <c r="DL208" s="2" t="s">
        <v>205</v>
      </c>
      <c r="DM208" s="2" t="s">
        <v>329</v>
      </c>
      <c r="DN208" s="2" t="s">
        <v>333</v>
      </c>
      <c r="DO208" s="2" t="s">
        <v>192</v>
      </c>
      <c r="DP208" s="2" t="s">
        <v>192</v>
      </c>
      <c r="DQ208" s="2" t="s">
        <v>330</v>
      </c>
      <c r="DR208" s="2" t="s">
        <v>331</v>
      </c>
      <c r="DS208" s="2" t="s">
        <v>331</v>
      </c>
      <c r="DT208" s="2" t="s">
        <v>331</v>
      </c>
      <c r="DU208" s="2" t="s">
        <v>331</v>
      </c>
      <c r="DV208" s="2" t="s">
        <v>331</v>
      </c>
      <c r="DW208" s="2">
        <v>64</v>
      </c>
      <c r="DX208" s="2">
        <v>337</v>
      </c>
      <c r="DY208" s="2">
        <v>849</v>
      </c>
      <c r="DZ208" s="2">
        <v>2174</v>
      </c>
      <c r="EA208" s="2">
        <v>3</v>
      </c>
      <c r="EB208" s="2">
        <v>235</v>
      </c>
      <c r="EC208" s="2">
        <v>0</v>
      </c>
      <c r="ED208" s="2">
        <v>1</v>
      </c>
      <c r="EE208" s="2">
        <v>72</v>
      </c>
      <c r="EF208" s="2">
        <v>75</v>
      </c>
      <c r="EG208" s="2">
        <v>76</v>
      </c>
      <c r="EH208" s="2">
        <v>95</v>
      </c>
      <c r="EI208" s="2">
        <v>4</v>
      </c>
      <c r="EJ208" s="2">
        <v>0</v>
      </c>
      <c r="EK208" s="2">
        <v>0</v>
      </c>
      <c r="EL208" s="2">
        <v>0</v>
      </c>
      <c r="EM208" s="2" t="s">
        <v>208</v>
      </c>
      <c r="EN208" s="2">
        <v>1325338</v>
      </c>
      <c r="EO208" s="2">
        <v>1327338</v>
      </c>
      <c r="EP208" s="2" t="s">
        <v>306</v>
      </c>
    </row>
    <row r="209" spans="1:146" x14ac:dyDescent="0.2">
      <c r="A209" s="2" t="s">
        <v>166</v>
      </c>
      <c r="B209" s="2" t="s">
        <v>167</v>
      </c>
      <c r="C209" s="2" t="s">
        <v>168</v>
      </c>
      <c r="D209" s="2" t="s">
        <v>320</v>
      </c>
      <c r="E209" s="2" t="s">
        <v>170</v>
      </c>
      <c r="F209" s="2" t="s">
        <v>321</v>
      </c>
      <c r="G209" s="2" t="s">
        <v>172</v>
      </c>
      <c r="H209" s="2" t="s">
        <v>172</v>
      </c>
      <c r="I209" s="2" t="s">
        <v>210</v>
      </c>
      <c r="M209" s="2">
        <v>33946338</v>
      </c>
      <c r="N209" s="2" t="s">
        <v>210</v>
      </c>
      <c r="O209" s="2" t="s">
        <v>324</v>
      </c>
      <c r="P209" s="2" t="s">
        <v>371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90000</v>
      </c>
      <c r="W209" s="2">
        <v>0</v>
      </c>
      <c r="X209" s="2">
        <v>0</v>
      </c>
      <c r="Y209" s="2">
        <v>90000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 t="s">
        <v>176</v>
      </c>
      <c r="AM209" s="2" t="s">
        <v>177</v>
      </c>
      <c r="AN209" s="2" t="s">
        <v>178</v>
      </c>
      <c r="AO209" s="2" t="s">
        <v>179</v>
      </c>
      <c r="AT209" s="2">
        <v>38338</v>
      </c>
      <c r="AV209" s="2" t="s">
        <v>180</v>
      </c>
      <c r="AW209" s="2" t="s">
        <v>181</v>
      </c>
      <c r="AX209" s="2" t="s">
        <v>182</v>
      </c>
      <c r="AY209" s="2" t="s">
        <v>184</v>
      </c>
      <c r="BE209" s="2">
        <v>341338</v>
      </c>
      <c r="BF209" s="2" t="s">
        <v>184</v>
      </c>
      <c r="BG209" s="2" t="s">
        <v>185</v>
      </c>
      <c r="BH209" s="2" t="s">
        <v>186</v>
      </c>
      <c r="BI209" s="2" t="s">
        <v>187</v>
      </c>
      <c r="BJ209" s="2" t="s">
        <v>188</v>
      </c>
      <c r="BN209" s="2">
        <v>30023338</v>
      </c>
      <c r="BO209" s="2" t="s">
        <v>188</v>
      </c>
      <c r="BP209" s="2" t="s">
        <v>189</v>
      </c>
      <c r="BQ209" s="2" t="s">
        <v>189</v>
      </c>
      <c r="BZ209" s="2">
        <v>235338</v>
      </c>
      <c r="CA209" s="2" t="s">
        <v>189</v>
      </c>
      <c r="CB209" s="2" t="s">
        <v>190</v>
      </c>
      <c r="CC209" s="2" t="s">
        <v>190</v>
      </c>
      <c r="CM209" s="2">
        <v>4338</v>
      </c>
      <c r="CN209" s="2" t="s">
        <v>190</v>
      </c>
      <c r="CO209" s="2" t="s">
        <v>191</v>
      </c>
      <c r="CP209" s="2" t="s">
        <v>191</v>
      </c>
      <c r="CQ209" s="2" t="s">
        <v>192</v>
      </c>
      <c r="CR209" s="2" t="s">
        <v>306</v>
      </c>
      <c r="CS209" s="2" t="s">
        <v>307</v>
      </c>
      <c r="CT209" s="2" t="s">
        <v>308</v>
      </c>
      <c r="CU209" s="2" t="s">
        <v>310</v>
      </c>
      <c r="CV209" s="2" t="s">
        <v>310</v>
      </c>
      <c r="CW209" s="2" t="s">
        <v>310</v>
      </c>
      <c r="CX209" s="2" t="s">
        <v>195</v>
      </c>
      <c r="CY209" s="2" t="s">
        <v>196</v>
      </c>
      <c r="CZ209" s="2" t="s">
        <v>197</v>
      </c>
      <c r="DA209" s="2" t="s">
        <v>197</v>
      </c>
      <c r="DB209" s="2" t="s">
        <v>326</v>
      </c>
      <c r="DC209" s="2" t="s">
        <v>326</v>
      </c>
      <c r="DD209" s="2" t="s">
        <v>199</v>
      </c>
      <c r="DE209" s="2" t="s">
        <v>200</v>
      </c>
      <c r="DF209" s="2" t="s">
        <v>201</v>
      </c>
      <c r="DG209" s="2">
        <v>79000000</v>
      </c>
      <c r="DH209" s="2">
        <v>83000000</v>
      </c>
      <c r="DI209" s="2" t="s">
        <v>327</v>
      </c>
      <c r="DJ209" s="2" t="s">
        <v>328</v>
      </c>
      <c r="DK209" s="2" t="s">
        <v>214</v>
      </c>
      <c r="DL209" s="2" t="s">
        <v>205</v>
      </c>
      <c r="DM209" s="2" t="s">
        <v>329</v>
      </c>
      <c r="DN209" s="2" t="s">
        <v>333</v>
      </c>
      <c r="DO209" s="2" t="s">
        <v>192</v>
      </c>
      <c r="DP209" s="2" t="s">
        <v>192</v>
      </c>
      <c r="DQ209" s="2" t="s">
        <v>330</v>
      </c>
      <c r="DR209" s="2" t="s">
        <v>331</v>
      </c>
      <c r="DS209" s="2" t="s">
        <v>331</v>
      </c>
      <c r="DT209" s="2" t="s">
        <v>331</v>
      </c>
      <c r="DU209" s="2" t="s">
        <v>331</v>
      </c>
      <c r="DV209" s="2" t="s">
        <v>331</v>
      </c>
      <c r="DW209" s="2">
        <v>64</v>
      </c>
      <c r="DX209" s="2">
        <v>337</v>
      </c>
      <c r="DY209" s="2">
        <v>849</v>
      </c>
      <c r="DZ209" s="2">
        <v>2173</v>
      </c>
      <c r="EA209" s="2">
        <v>3</v>
      </c>
      <c r="EB209" s="2">
        <v>235</v>
      </c>
      <c r="EC209" s="2">
        <v>0</v>
      </c>
      <c r="ED209" s="2">
        <v>1</v>
      </c>
      <c r="EE209" s="2">
        <v>72</v>
      </c>
      <c r="EF209" s="2">
        <v>75</v>
      </c>
      <c r="EG209" s="2">
        <v>76</v>
      </c>
      <c r="EH209" s="2">
        <v>95</v>
      </c>
      <c r="EI209" s="2">
        <v>4</v>
      </c>
      <c r="EJ209" s="2">
        <v>0</v>
      </c>
      <c r="EK209" s="2">
        <v>0</v>
      </c>
      <c r="EL209" s="2">
        <v>0</v>
      </c>
      <c r="EM209" s="2" t="s">
        <v>208</v>
      </c>
      <c r="EN209" s="2">
        <v>1325338</v>
      </c>
      <c r="EO209" s="2">
        <v>1327338</v>
      </c>
      <c r="EP209" s="2" t="s">
        <v>306</v>
      </c>
    </row>
    <row r="210" spans="1:146" x14ac:dyDescent="0.2">
      <c r="A210" s="2" t="s">
        <v>166</v>
      </c>
      <c r="B210" s="2" t="s">
        <v>167</v>
      </c>
      <c r="C210" s="2" t="s">
        <v>168</v>
      </c>
      <c r="D210" s="2" t="s">
        <v>320</v>
      </c>
      <c r="E210" s="2" t="s">
        <v>170</v>
      </c>
      <c r="F210" s="2" t="s">
        <v>321</v>
      </c>
      <c r="G210" s="2" t="s">
        <v>172</v>
      </c>
      <c r="H210" s="2" t="s">
        <v>172</v>
      </c>
      <c r="I210" s="2" t="s">
        <v>332</v>
      </c>
      <c r="M210" s="2">
        <v>33960338</v>
      </c>
      <c r="N210" s="2" t="s">
        <v>332</v>
      </c>
      <c r="O210" s="2" t="s">
        <v>324</v>
      </c>
      <c r="P210" s="2" t="s">
        <v>371</v>
      </c>
      <c r="Q210" s="2">
        <v>16842.5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16842.5</v>
      </c>
      <c r="Y210" s="2">
        <v>-16842.5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16842.5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 t="s">
        <v>176</v>
      </c>
      <c r="AM210" s="2" t="s">
        <v>177</v>
      </c>
      <c r="AN210" s="2" t="s">
        <v>178</v>
      </c>
      <c r="AO210" s="2" t="s">
        <v>179</v>
      </c>
      <c r="AT210" s="2">
        <v>38338</v>
      </c>
      <c r="AV210" s="2" t="s">
        <v>180</v>
      </c>
      <c r="AW210" s="2" t="s">
        <v>181</v>
      </c>
      <c r="AX210" s="2" t="s">
        <v>182</v>
      </c>
      <c r="AY210" s="2" t="s">
        <v>184</v>
      </c>
      <c r="BE210" s="2">
        <v>341338</v>
      </c>
      <c r="BF210" s="2" t="s">
        <v>184</v>
      </c>
      <c r="BG210" s="2" t="s">
        <v>185</v>
      </c>
      <c r="BH210" s="2" t="s">
        <v>186</v>
      </c>
      <c r="BI210" s="2" t="s">
        <v>187</v>
      </c>
      <c r="BJ210" s="2" t="s">
        <v>188</v>
      </c>
      <c r="BN210" s="2">
        <v>30023338</v>
      </c>
      <c r="BO210" s="2" t="s">
        <v>188</v>
      </c>
      <c r="BP210" s="2" t="s">
        <v>189</v>
      </c>
      <c r="BQ210" s="2" t="s">
        <v>189</v>
      </c>
      <c r="BZ210" s="2">
        <v>235338</v>
      </c>
      <c r="CA210" s="2" t="s">
        <v>189</v>
      </c>
      <c r="CB210" s="2" t="s">
        <v>190</v>
      </c>
      <c r="CC210" s="2" t="s">
        <v>190</v>
      </c>
      <c r="CM210" s="2">
        <v>4338</v>
      </c>
      <c r="CN210" s="2" t="s">
        <v>190</v>
      </c>
      <c r="CO210" s="2" t="s">
        <v>191</v>
      </c>
      <c r="CP210" s="2" t="s">
        <v>191</v>
      </c>
      <c r="CQ210" s="2" t="s">
        <v>192</v>
      </c>
      <c r="CR210" s="2" t="s">
        <v>306</v>
      </c>
      <c r="CS210" s="2" t="s">
        <v>307</v>
      </c>
      <c r="CT210" s="2" t="s">
        <v>308</v>
      </c>
      <c r="CU210" s="2" t="s">
        <v>310</v>
      </c>
      <c r="CV210" s="2" t="s">
        <v>310</v>
      </c>
      <c r="CW210" s="2" t="s">
        <v>310</v>
      </c>
      <c r="CX210" s="2" t="s">
        <v>195</v>
      </c>
      <c r="CY210" s="2" t="s">
        <v>196</v>
      </c>
      <c r="CZ210" s="2" t="s">
        <v>197</v>
      </c>
      <c r="DA210" s="2" t="s">
        <v>197</v>
      </c>
      <c r="DB210" s="2" t="s">
        <v>326</v>
      </c>
      <c r="DC210" s="2" t="s">
        <v>326</v>
      </c>
      <c r="DD210" s="2" t="s">
        <v>199</v>
      </c>
      <c r="DE210" s="2" t="s">
        <v>200</v>
      </c>
      <c r="DF210" s="2" t="s">
        <v>201</v>
      </c>
      <c r="DG210" s="2">
        <v>79000000</v>
      </c>
      <c r="DH210" s="2">
        <v>83000000</v>
      </c>
      <c r="DI210" s="2" t="s">
        <v>327</v>
      </c>
      <c r="DJ210" s="2" t="s">
        <v>328</v>
      </c>
      <c r="DK210" s="2" t="s">
        <v>214</v>
      </c>
      <c r="DL210" s="2" t="s">
        <v>205</v>
      </c>
      <c r="DM210" s="2" t="s">
        <v>329</v>
      </c>
      <c r="DN210" s="2" t="s">
        <v>333</v>
      </c>
      <c r="DO210" s="2" t="s">
        <v>192</v>
      </c>
      <c r="DP210" s="2" t="s">
        <v>192</v>
      </c>
      <c r="DQ210" s="2" t="s">
        <v>330</v>
      </c>
      <c r="DR210" s="2" t="s">
        <v>331</v>
      </c>
      <c r="DS210" s="2" t="s">
        <v>331</v>
      </c>
      <c r="DT210" s="2" t="s">
        <v>331</v>
      </c>
      <c r="DU210" s="2" t="s">
        <v>331</v>
      </c>
      <c r="DV210" s="2" t="s">
        <v>331</v>
      </c>
      <c r="DW210" s="2">
        <v>64</v>
      </c>
      <c r="DX210" s="2">
        <v>337</v>
      </c>
      <c r="DY210" s="2">
        <v>849</v>
      </c>
      <c r="DZ210" s="2">
        <v>2173</v>
      </c>
      <c r="EA210" s="2">
        <v>3</v>
      </c>
      <c r="EB210" s="2">
        <v>235</v>
      </c>
      <c r="EC210" s="2">
        <v>0</v>
      </c>
      <c r="ED210" s="2">
        <v>1</v>
      </c>
      <c r="EE210" s="2">
        <v>72</v>
      </c>
      <c r="EF210" s="2">
        <v>75</v>
      </c>
      <c r="EG210" s="2">
        <v>76</v>
      </c>
      <c r="EH210" s="2">
        <v>95</v>
      </c>
      <c r="EI210" s="2">
        <v>4</v>
      </c>
      <c r="EJ210" s="2">
        <v>0</v>
      </c>
      <c r="EK210" s="2">
        <v>0</v>
      </c>
      <c r="EL210" s="2">
        <v>0</v>
      </c>
      <c r="EM210" s="2" t="s">
        <v>208</v>
      </c>
      <c r="EN210" s="2">
        <v>1325338</v>
      </c>
      <c r="EO210" s="2">
        <v>1327338</v>
      </c>
      <c r="EP210" s="2" t="s">
        <v>306</v>
      </c>
    </row>
    <row r="211" spans="1:146" x14ac:dyDescent="0.2">
      <c r="A211" s="2" t="s">
        <v>166</v>
      </c>
      <c r="B211" s="2" t="s">
        <v>167</v>
      </c>
      <c r="C211" s="2" t="s">
        <v>168</v>
      </c>
      <c r="D211" s="2" t="s">
        <v>320</v>
      </c>
      <c r="E211" s="2" t="s">
        <v>170</v>
      </c>
      <c r="F211" s="2" t="s">
        <v>321</v>
      </c>
      <c r="G211" s="2" t="s">
        <v>172</v>
      </c>
      <c r="H211" s="2" t="s">
        <v>172</v>
      </c>
      <c r="I211" s="2" t="s">
        <v>399</v>
      </c>
      <c r="M211" s="2">
        <v>33961338</v>
      </c>
      <c r="N211" s="2" t="s">
        <v>399</v>
      </c>
      <c r="O211" s="2" t="s">
        <v>324</v>
      </c>
      <c r="P211" s="2" t="s">
        <v>371</v>
      </c>
      <c r="Q211" s="2">
        <v>189240.59</v>
      </c>
      <c r="R211" s="2">
        <v>0</v>
      </c>
      <c r="S211" s="2">
        <v>0</v>
      </c>
      <c r="T211" s="2">
        <v>0</v>
      </c>
      <c r="U211" s="2">
        <v>0</v>
      </c>
      <c r="V211" s="2">
        <v>120000</v>
      </c>
      <c r="W211" s="2">
        <v>0</v>
      </c>
      <c r="X211" s="2">
        <v>208864.32</v>
      </c>
      <c r="Y211" s="2">
        <v>-88864.320000000007</v>
      </c>
      <c r="Z211" s="2">
        <v>1245.47</v>
      </c>
      <c r="AA211" s="2">
        <v>20859.22</v>
      </c>
      <c r="AB211" s="2">
        <v>20870.89</v>
      </c>
      <c r="AC211" s="2">
        <v>17067.3</v>
      </c>
      <c r="AD211" s="2">
        <v>35077.42</v>
      </c>
      <c r="AE211" s="2">
        <v>2907.3</v>
      </c>
      <c r="AF211" s="2">
        <v>18482.5</v>
      </c>
      <c r="AG211" s="2">
        <v>34184.699999999997</v>
      </c>
      <c r="AH211" s="2">
        <v>13129.8</v>
      </c>
      <c r="AI211" s="2">
        <v>7146.56</v>
      </c>
      <c r="AJ211" s="2">
        <v>18269.43</v>
      </c>
      <c r="AK211" s="2">
        <v>19623.73</v>
      </c>
      <c r="AL211" s="2" t="s">
        <v>176</v>
      </c>
      <c r="AM211" s="2" t="s">
        <v>177</v>
      </c>
      <c r="AN211" s="2" t="s">
        <v>178</v>
      </c>
      <c r="AO211" s="2" t="s">
        <v>179</v>
      </c>
      <c r="AT211" s="2">
        <v>38338</v>
      </c>
      <c r="AV211" s="2" t="s">
        <v>180</v>
      </c>
      <c r="AW211" s="2" t="s">
        <v>181</v>
      </c>
      <c r="AX211" s="2" t="s">
        <v>182</v>
      </c>
      <c r="AY211" s="2" t="s">
        <v>184</v>
      </c>
      <c r="BE211" s="2">
        <v>341338</v>
      </c>
      <c r="BF211" s="2" t="s">
        <v>184</v>
      </c>
      <c r="BG211" s="2" t="s">
        <v>185</v>
      </c>
      <c r="BH211" s="2" t="s">
        <v>186</v>
      </c>
      <c r="BI211" s="2" t="s">
        <v>187</v>
      </c>
      <c r="BJ211" s="2" t="s">
        <v>188</v>
      </c>
      <c r="BN211" s="2">
        <v>30023338</v>
      </c>
      <c r="BO211" s="2" t="s">
        <v>188</v>
      </c>
      <c r="BP211" s="2" t="s">
        <v>189</v>
      </c>
      <c r="BQ211" s="2" t="s">
        <v>189</v>
      </c>
      <c r="BZ211" s="2">
        <v>235338</v>
      </c>
      <c r="CA211" s="2" t="s">
        <v>189</v>
      </c>
      <c r="CB211" s="2" t="s">
        <v>190</v>
      </c>
      <c r="CC211" s="2" t="s">
        <v>190</v>
      </c>
      <c r="CM211" s="2">
        <v>4338</v>
      </c>
      <c r="CN211" s="2" t="s">
        <v>190</v>
      </c>
      <c r="CO211" s="2" t="s">
        <v>191</v>
      </c>
      <c r="CP211" s="2" t="s">
        <v>191</v>
      </c>
      <c r="CQ211" s="2" t="s">
        <v>192</v>
      </c>
      <c r="CR211" s="2" t="s">
        <v>306</v>
      </c>
      <c r="CS211" s="2" t="s">
        <v>307</v>
      </c>
      <c r="CT211" s="2" t="s">
        <v>308</v>
      </c>
      <c r="CU211" s="2" t="s">
        <v>310</v>
      </c>
      <c r="CV211" s="2" t="s">
        <v>310</v>
      </c>
      <c r="CW211" s="2" t="s">
        <v>310</v>
      </c>
      <c r="CX211" s="2" t="s">
        <v>195</v>
      </c>
      <c r="CY211" s="2" t="s">
        <v>196</v>
      </c>
      <c r="CZ211" s="2" t="s">
        <v>197</v>
      </c>
      <c r="DA211" s="2" t="s">
        <v>197</v>
      </c>
      <c r="DB211" s="2" t="s">
        <v>326</v>
      </c>
      <c r="DC211" s="2" t="s">
        <v>326</v>
      </c>
      <c r="DD211" s="2" t="s">
        <v>199</v>
      </c>
      <c r="DE211" s="2" t="s">
        <v>200</v>
      </c>
      <c r="DF211" s="2" t="s">
        <v>201</v>
      </c>
      <c r="DG211" s="2">
        <v>79000000</v>
      </c>
      <c r="DH211" s="2">
        <v>83000000</v>
      </c>
      <c r="DI211" s="2" t="s">
        <v>327</v>
      </c>
      <c r="DJ211" s="2" t="s">
        <v>328</v>
      </c>
      <c r="DK211" s="2" t="s">
        <v>214</v>
      </c>
      <c r="DL211" s="2" t="s">
        <v>205</v>
      </c>
      <c r="DM211" s="2" t="s">
        <v>329</v>
      </c>
      <c r="DN211" s="2" t="s">
        <v>333</v>
      </c>
      <c r="DO211" s="2" t="s">
        <v>192</v>
      </c>
      <c r="DP211" s="2" t="s">
        <v>192</v>
      </c>
      <c r="DQ211" s="2" t="s">
        <v>330</v>
      </c>
      <c r="DR211" s="2" t="s">
        <v>331</v>
      </c>
      <c r="DS211" s="2" t="s">
        <v>331</v>
      </c>
      <c r="DT211" s="2" t="s">
        <v>331</v>
      </c>
      <c r="DU211" s="2" t="s">
        <v>331</v>
      </c>
      <c r="DV211" s="2" t="s">
        <v>331</v>
      </c>
      <c r="DW211" s="2">
        <v>64</v>
      </c>
      <c r="DX211" s="2">
        <v>337</v>
      </c>
      <c r="DY211" s="2">
        <v>849</v>
      </c>
      <c r="DZ211" s="2">
        <v>2173</v>
      </c>
      <c r="EA211" s="2">
        <v>3</v>
      </c>
      <c r="EB211" s="2">
        <v>235</v>
      </c>
      <c r="EC211" s="2">
        <v>0</v>
      </c>
      <c r="ED211" s="2">
        <v>1</v>
      </c>
      <c r="EE211" s="2">
        <v>72</v>
      </c>
      <c r="EF211" s="2">
        <v>75</v>
      </c>
      <c r="EG211" s="2">
        <v>76</v>
      </c>
      <c r="EH211" s="2">
        <v>95</v>
      </c>
      <c r="EI211" s="2">
        <v>4</v>
      </c>
      <c r="EJ211" s="2">
        <v>0</v>
      </c>
      <c r="EK211" s="2">
        <v>0</v>
      </c>
      <c r="EL211" s="2">
        <v>0</v>
      </c>
      <c r="EM211" s="2" t="s">
        <v>208</v>
      </c>
      <c r="EN211" s="2">
        <v>1325338</v>
      </c>
      <c r="EO211" s="2">
        <v>1327338</v>
      </c>
      <c r="EP211" s="2" t="s">
        <v>306</v>
      </c>
    </row>
    <row r="212" spans="1:146" x14ac:dyDescent="0.2">
      <c r="A212" s="2" t="s">
        <v>166</v>
      </c>
      <c r="B212" s="2" t="s">
        <v>167</v>
      </c>
      <c r="C212" s="2" t="s">
        <v>168</v>
      </c>
      <c r="D212" s="2" t="s">
        <v>320</v>
      </c>
      <c r="E212" s="2" t="s">
        <v>170</v>
      </c>
      <c r="F212" s="2" t="s">
        <v>321</v>
      </c>
      <c r="G212" s="2" t="s">
        <v>172</v>
      </c>
      <c r="H212" s="2" t="s">
        <v>172</v>
      </c>
      <c r="I212" s="2" t="s">
        <v>210</v>
      </c>
      <c r="M212" s="2">
        <v>33946338</v>
      </c>
      <c r="N212" s="2" t="s">
        <v>210</v>
      </c>
      <c r="O212" s="2" t="s">
        <v>324</v>
      </c>
      <c r="P212" s="2" t="s">
        <v>371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6000</v>
      </c>
      <c r="W212" s="2">
        <v>0</v>
      </c>
      <c r="X212" s="2">
        <v>0</v>
      </c>
      <c r="Y212" s="2">
        <v>6000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 t="s">
        <v>176</v>
      </c>
      <c r="AM212" s="2" t="s">
        <v>177</v>
      </c>
      <c r="AN212" s="2" t="s">
        <v>178</v>
      </c>
      <c r="AO212" s="2" t="s">
        <v>179</v>
      </c>
      <c r="AT212" s="2">
        <v>38338</v>
      </c>
      <c r="AV212" s="2" t="s">
        <v>180</v>
      </c>
      <c r="AW212" s="2" t="s">
        <v>181</v>
      </c>
      <c r="AX212" s="2" t="s">
        <v>182</v>
      </c>
      <c r="AY212" s="2" t="s">
        <v>184</v>
      </c>
      <c r="BE212" s="2">
        <v>341338</v>
      </c>
      <c r="BF212" s="2" t="s">
        <v>184</v>
      </c>
      <c r="BG212" s="2" t="s">
        <v>185</v>
      </c>
      <c r="BH212" s="2" t="s">
        <v>186</v>
      </c>
      <c r="BI212" s="2" t="s">
        <v>187</v>
      </c>
      <c r="BJ212" s="2" t="s">
        <v>188</v>
      </c>
      <c r="BN212" s="2">
        <v>30023338</v>
      </c>
      <c r="BO212" s="2" t="s">
        <v>188</v>
      </c>
      <c r="BP212" s="2" t="s">
        <v>189</v>
      </c>
      <c r="BQ212" s="2" t="s">
        <v>189</v>
      </c>
      <c r="BZ212" s="2">
        <v>235338</v>
      </c>
      <c r="CA212" s="2" t="s">
        <v>189</v>
      </c>
      <c r="CB212" s="2" t="s">
        <v>190</v>
      </c>
      <c r="CC212" s="2" t="s">
        <v>190</v>
      </c>
      <c r="CM212" s="2">
        <v>4338</v>
      </c>
      <c r="CN212" s="2" t="s">
        <v>190</v>
      </c>
      <c r="CO212" s="2" t="s">
        <v>191</v>
      </c>
      <c r="CP212" s="2" t="s">
        <v>191</v>
      </c>
      <c r="CQ212" s="2" t="s">
        <v>192</v>
      </c>
      <c r="CR212" s="2" t="s">
        <v>306</v>
      </c>
      <c r="CS212" s="2" t="s">
        <v>307</v>
      </c>
      <c r="CT212" s="2" t="s">
        <v>314</v>
      </c>
      <c r="CU212" s="2" t="s">
        <v>314</v>
      </c>
      <c r="CW212" s="2" t="s">
        <v>314</v>
      </c>
      <c r="CX212" s="2" t="s">
        <v>195</v>
      </c>
      <c r="CY212" s="2" t="s">
        <v>196</v>
      </c>
      <c r="CZ212" s="2" t="s">
        <v>197</v>
      </c>
      <c r="DA212" s="2" t="s">
        <v>197</v>
      </c>
      <c r="DB212" s="2" t="s">
        <v>326</v>
      </c>
      <c r="DC212" s="2" t="s">
        <v>326</v>
      </c>
      <c r="DD212" s="2" t="s">
        <v>199</v>
      </c>
      <c r="DE212" s="2" t="s">
        <v>200</v>
      </c>
      <c r="DF212" s="2" t="s">
        <v>201</v>
      </c>
      <c r="DG212" s="2">
        <v>79000000</v>
      </c>
      <c r="DH212" s="2">
        <v>83000000</v>
      </c>
      <c r="DI212" s="2" t="s">
        <v>327</v>
      </c>
      <c r="DJ212" s="2" t="s">
        <v>328</v>
      </c>
      <c r="DK212" s="2" t="s">
        <v>214</v>
      </c>
      <c r="DL212" s="2" t="s">
        <v>205</v>
      </c>
      <c r="DM212" s="2" t="s">
        <v>329</v>
      </c>
      <c r="DN212" s="2" t="s">
        <v>333</v>
      </c>
      <c r="DO212" s="2" t="s">
        <v>192</v>
      </c>
      <c r="DP212" s="2" t="s">
        <v>192</v>
      </c>
      <c r="DQ212" s="2" t="s">
        <v>330</v>
      </c>
      <c r="DR212" s="2" t="s">
        <v>331</v>
      </c>
      <c r="DS212" s="2" t="s">
        <v>331</v>
      </c>
      <c r="DT212" s="2" t="s">
        <v>331</v>
      </c>
      <c r="DU212" s="2" t="s">
        <v>331</v>
      </c>
      <c r="DV212" s="2" t="s">
        <v>331</v>
      </c>
      <c r="DW212" s="2">
        <v>64</v>
      </c>
      <c r="DX212" s="2">
        <v>337</v>
      </c>
      <c r="DY212" s="2">
        <v>849</v>
      </c>
      <c r="DZ212" s="2">
        <v>2171</v>
      </c>
      <c r="EA212" s="2">
        <v>3</v>
      </c>
      <c r="EB212" s="2">
        <v>235</v>
      </c>
      <c r="EC212" s="2">
        <v>0</v>
      </c>
      <c r="ED212" s="2">
        <v>1</v>
      </c>
      <c r="EE212" s="2">
        <v>72</v>
      </c>
      <c r="EF212" s="2">
        <v>75</v>
      </c>
      <c r="EG212" s="2">
        <v>76</v>
      </c>
      <c r="EH212" s="2">
        <v>95</v>
      </c>
      <c r="EI212" s="2">
        <v>4</v>
      </c>
      <c r="EJ212" s="2">
        <v>0</v>
      </c>
      <c r="EK212" s="2">
        <v>0</v>
      </c>
      <c r="EL212" s="2">
        <v>0</v>
      </c>
      <c r="EM212" s="2" t="s">
        <v>208</v>
      </c>
      <c r="EN212" s="2">
        <v>1325338</v>
      </c>
      <c r="EO212" s="2">
        <v>1327338</v>
      </c>
      <c r="EP212" s="2" t="s">
        <v>306</v>
      </c>
    </row>
    <row r="213" spans="1:146" x14ac:dyDescent="0.2">
      <c r="A213" s="2" t="s">
        <v>166</v>
      </c>
      <c r="B213" s="2" t="s">
        <v>167</v>
      </c>
      <c r="C213" s="2" t="s">
        <v>168</v>
      </c>
      <c r="D213" s="2" t="s">
        <v>320</v>
      </c>
      <c r="E213" s="2" t="s">
        <v>170</v>
      </c>
      <c r="F213" s="2" t="s">
        <v>321</v>
      </c>
      <c r="G213" s="2" t="s">
        <v>172</v>
      </c>
      <c r="H213" s="2" t="s">
        <v>172</v>
      </c>
      <c r="I213" s="2" t="s">
        <v>332</v>
      </c>
      <c r="M213" s="2">
        <v>33960338</v>
      </c>
      <c r="N213" s="2" t="s">
        <v>332</v>
      </c>
      <c r="O213" s="2" t="s">
        <v>324</v>
      </c>
      <c r="P213" s="2" t="s">
        <v>371</v>
      </c>
      <c r="Q213" s="2">
        <v>2645.9</v>
      </c>
      <c r="R213" s="2">
        <v>0</v>
      </c>
      <c r="S213" s="2">
        <v>0</v>
      </c>
      <c r="T213" s="2">
        <v>0</v>
      </c>
      <c r="U213" s="2">
        <v>0</v>
      </c>
      <c r="V213" s="2">
        <v>30000</v>
      </c>
      <c r="W213" s="2">
        <v>0</v>
      </c>
      <c r="X213" s="2">
        <v>2645.9</v>
      </c>
      <c r="Y213" s="2">
        <v>27354.1</v>
      </c>
      <c r="Z213" s="2">
        <v>0</v>
      </c>
      <c r="AA213" s="2">
        <v>853.9</v>
      </c>
      <c r="AB213" s="2">
        <v>506.5</v>
      </c>
      <c r="AC213" s="2">
        <v>0</v>
      </c>
      <c r="AD213" s="2">
        <v>985.5</v>
      </c>
      <c r="AE213" s="2">
        <v>0</v>
      </c>
      <c r="AF213" s="2">
        <v>0</v>
      </c>
      <c r="AG213" s="2">
        <v>0</v>
      </c>
      <c r="AH213" s="2">
        <v>0</v>
      </c>
      <c r="AI213" s="2">
        <v>300</v>
      </c>
      <c r="AJ213" s="2">
        <v>0</v>
      </c>
      <c r="AK213" s="2">
        <v>0</v>
      </c>
      <c r="AL213" s="2" t="s">
        <v>176</v>
      </c>
      <c r="AM213" s="2" t="s">
        <v>177</v>
      </c>
      <c r="AN213" s="2" t="s">
        <v>178</v>
      </c>
      <c r="AO213" s="2" t="s">
        <v>179</v>
      </c>
      <c r="AT213" s="2">
        <v>38338</v>
      </c>
      <c r="AV213" s="2" t="s">
        <v>180</v>
      </c>
      <c r="AW213" s="2" t="s">
        <v>181</v>
      </c>
      <c r="AX213" s="2" t="s">
        <v>182</v>
      </c>
      <c r="AY213" s="2" t="s">
        <v>184</v>
      </c>
      <c r="BE213" s="2">
        <v>341338</v>
      </c>
      <c r="BF213" s="2" t="s">
        <v>184</v>
      </c>
      <c r="BG213" s="2" t="s">
        <v>185</v>
      </c>
      <c r="BH213" s="2" t="s">
        <v>186</v>
      </c>
      <c r="BI213" s="2" t="s">
        <v>187</v>
      </c>
      <c r="BJ213" s="2" t="s">
        <v>188</v>
      </c>
      <c r="BN213" s="2">
        <v>30023338</v>
      </c>
      <c r="BO213" s="2" t="s">
        <v>188</v>
      </c>
      <c r="BP213" s="2" t="s">
        <v>189</v>
      </c>
      <c r="BQ213" s="2" t="s">
        <v>189</v>
      </c>
      <c r="BZ213" s="2">
        <v>235338</v>
      </c>
      <c r="CA213" s="2" t="s">
        <v>189</v>
      </c>
      <c r="CB213" s="2" t="s">
        <v>190</v>
      </c>
      <c r="CC213" s="2" t="s">
        <v>190</v>
      </c>
      <c r="CM213" s="2">
        <v>4338</v>
      </c>
      <c r="CN213" s="2" t="s">
        <v>190</v>
      </c>
      <c r="CO213" s="2" t="s">
        <v>191</v>
      </c>
      <c r="CP213" s="2" t="s">
        <v>191</v>
      </c>
      <c r="CQ213" s="2" t="s">
        <v>192</v>
      </c>
      <c r="CR213" s="2" t="s">
        <v>306</v>
      </c>
      <c r="CS213" s="2" t="s">
        <v>307</v>
      </c>
      <c r="CT213" s="2" t="s">
        <v>314</v>
      </c>
      <c r="CU213" s="2" t="s">
        <v>314</v>
      </c>
      <c r="CW213" s="2" t="s">
        <v>314</v>
      </c>
      <c r="CX213" s="2" t="s">
        <v>195</v>
      </c>
      <c r="CY213" s="2" t="s">
        <v>196</v>
      </c>
      <c r="CZ213" s="2" t="s">
        <v>197</v>
      </c>
      <c r="DA213" s="2" t="s">
        <v>197</v>
      </c>
      <c r="DB213" s="2" t="s">
        <v>326</v>
      </c>
      <c r="DC213" s="2" t="s">
        <v>326</v>
      </c>
      <c r="DD213" s="2" t="s">
        <v>199</v>
      </c>
      <c r="DE213" s="2" t="s">
        <v>200</v>
      </c>
      <c r="DF213" s="2" t="s">
        <v>201</v>
      </c>
      <c r="DG213" s="2">
        <v>79000000</v>
      </c>
      <c r="DH213" s="2">
        <v>83000000</v>
      </c>
      <c r="DI213" s="2" t="s">
        <v>327</v>
      </c>
      <c r="DJ213" s="2" t="s">
        <v>328</v>
      </c>
      <c r="DK213" s="2" t="s">
        <v>214</v>
      </c>
      <c r="DL213" s="2" t="s">
        <v>205</v>
      </c>
      <c r="DM213" s="2" t="s">
        <v>329</v>
      </c>
      <c r="DN213" s="2" t="s">
        <v>333</v>
      </c>
      <c r="DO213" s="2" t="s">
        <v>192</v>
      </c>
      <c r="DP213" s="2" t="s">
        <v>192</v>
      </c>
      <c r="DQ213" s="2" t="s">
        <v>330</v>
      </c>
      <c r="DR213" s="2" t="s">
        <v>331</v>
      </c>
      <c r="DS213" s="2" t="s">
        <v>331</v>
      </c>
      <c r="DT213" s="2" t="s">
        <v>331</v>
      </c>
      <c r="DU213" s="2" t="s">
        <v>331</v>
      </c>
      <c r="DV213" s="2" t="s">
        <v>331</v>
      </c>
      <c r="DW213" s="2">
        <v>64</v>
      </c>
      <c r="DX213" s="2">
        <v>337</v>
      </c>
      <c r="DY213" s="2">
        <v>849</v>
      </c>
      <c r="DZ213" s="2">
        <v>2171</v>
      </c>
      <c r="EA213" s="2">
        <v>3</v>
      </c>
      <c r="EB213" s="2">
        <v>235</v>
      </c>
      <c r="EC213" s="2">
        <v>0</v>
      </c>
      <c r="ED213" s="2">
        <v>1</v>
      </c>
      <c r="EE213" s="2">
        <v>72</v>
      </c>
      <c r="EF213" s="2">
        <v>75</v>
      </c>
      <c r="EG213" s="2">
        <v>76</v>
      </c>
      <c r="EH213" s="2">
        <v>95</v>
      </c>
      <c r="EI213" s="2">
        <v>4</v>
      </c>
      <c r="EJ213" s="2">
        <v>0</v>
      </c>
      <c r="EK213" s="2">
        <v>0</v>
      </c>
      <c r="EL213" s="2">
        <v>0</v>
      </c>
      <c r="EM213" s="2" t="s">
        <v>208</v>
      </c>
      <c r="EN213" s="2">
        <v>1325338</v>
      </c>
      <c r="EO213" s="2">
        <v>1327338</v>
      </c>
      <c r="EP213" s="2" t="s">
        <v>306</v>
      </c>
    </row>
    <row r="214" spans="1:146" x14ac:dyDescent="0.2">
      <c r="A214" s="2" t="s">
        <v>166</v>
      </c>
      <c r="B214" s="2" t="s">
        <v>167</v>
      </c>
      <c r="C214" s="2" t="s">
        <v>168</v>
      </c>
      <c r="D214" s="2" t="s">
        <v>320</v>
      </c>
      <c r="E214" s="2" t="s">
        <v>170</v>
      </c>
      <c r="F214" s="2" t="s">
        <v>321</v>
      </c>
      <c r="G214" s="2" t="s">
        <v>172</v>
      </c>
      <c r="H214" s="2" t="s">
        <v>172</v>
      </c>
      <c r="I214" s="2" t="s">
        <v>399</v>
      </c>
      <c r="M214" s="2">
        <v>33961338</v>
      </c>
      <c r="N214" s="2" t="s">
        <v>399</v>
      </c>
      <c r="O214" s="2" t="s">
        <v>324</v>
      </c>
      <c r="P214" s="2" t="s">
        <v>371</v>
      </c>
      <c r="Q214" s="2">
        <v>11413.29</v>
      </c>
      <c r="R214" s="2">
        <v>0</v>
      </c>
      <c r="S214" s="2">
        <v>0</v>
      </c>
      <c r="T214" s="2">
        <v>0</v>
      </c>
      <c r="U214" s="2">
        <v>0</v>
      </c>
      <c r="V214" s="2">
        <v>10000</v>
      </c>
      <c r="W214" s="2">
        <v>0</v>
      </c>
      <c r="X214" s="2">
        <v>13559.19</v>
      </c>
      <c r="Y214" s="2">
        <v>-3559.19</v>
      </c>
      <c r="Z214" s="2">
        <v>405.26</v>
      </c>
      <c r="AA214" s="2">
        <v>435.99</v>
      </c>
      <c r="AB214" s="2">
        <v>1633.08</v>
      </c>
      <c r="AC214" s="2">
        <v>959.52</v>
      </c>
      <c r="AD214" s="2">
        <v>2817.52</v>
      </c>
      <c r="AE214" s="2">
        <v>644.29999999999995</v>
      </c>
      <c r="AF214" s="2">
        <v>863.38</v>
      </c>
      <c r="AG214" s="2">
        <v>1668.55</v>
      </c>
      <c r="AH214" s="2">
        <v>490.9</v>
      </c>
      <c r="AI214" s="2">
        <v>712</v>
      </c>
      <c r="AJ214" s="2">
        <v>782.79</v>
      </c>
      <c r="AK214" s="2">
        <v>2145.9</v>
      </c>
      <c r="AL214" s="2" t="s">
        <v>176</v>
      </c>
      <c r="AM214" s="2" t="s">
        <v>177</v>
      </c>
      <c r="AN214" s="2" t="s">
        <v>178</v>
      </c>
      <c r="AO214" s="2" t="s">
        <v>179</v>
      </c>
      <c r="AT214" s="2">
        <v>38338</v>
      </c>
      <c r="AV214" s="2" t="s">
        <v>180</v>
      </c>
      <c r="AW214" s="2" t="s">
        <v>181</v>
      </c>
      <c r="AX214" s="2" t="s">
        <v>182</v>
      </c>
      <c r="AY214" s="2" t="s">
        <v>184</v>
      </c>
      <c r="BE214" s="2">
        <v>341338</v>
      </c>
      <c r="BF214" s="2" t="s">
        <v>184</v>
      </c>
      <c r="BG214" s="2" t="s">
        <v>185</v>
      </c>
      <c r="BH214" s="2" t="s">
        <v>186</v>
      </c>
      <c r="BI214" s="2" t="s">
        <v>187</v>
      </c>
      <c r="BJ214" s="2" t="s">
        <v>188</v>
      </c>
      <c r="BN214" s="2">
        <v>30023338</v>
      </c>
      <c r="BO214" s="2" t="s">
        <v>188</v>
      </c>
      <c r="BP214" s="2" t="s">
        <v>189</v>
      </c>
      <c r="BQ214" s="2" t="s">
        <v>189</v>
      </c>
      <c r="BZ214" s="2">
        <v>235338</v>
      </c>
      <c r="CA214" s="2" t="s">
        <v>189</v>
      </c>
      <c r="CB214" s="2" t="s">
        <v>190</v>
      </c>
      <c r="CC214" s="2" t="s">
        <v>190</v>
      </c>
      <c r="CM214" s="2">
        <v>4338</v>
      </c>
      <c r="CN214" s="2" t="s">
        <v>190</v>
      </c>
      <c r="CO214" s="2" t="s">
        <v>191</v>
      </c>
      <c r="CP214" s="2" t="s">
        <v>191</v>
      </c>
      <c r="CQ214" s="2" t="s">
        <v>192</v>
      </c>
      <c r="CR214" s="2" t="s">
        <v>306</v>
      </c>
      <c r="CS214" s="2" t="s">
        <v>307</v>
      </c>
      <c r="CT214" s="2" t="s">
        <v>314</v>
      </c>
      <c r="CU214" s="2" t="s">
        <v>314</v>
      </c>
      <c r="CW214" s="2" t="s">
        <v>314</v>
      </c>
      <c r="CX214" s="2" t="s">
        <v>195</v>
      </c>
      <c r="CY214" s="2" t="s">
        <v>196</v>
      </c>
      <c r="CZ214" s="2" t="s">
        <v>197</v>
      </c>
      <c r="DA214" s="2" t="s">
        <v>197</v>
      </c>
      <c r="DB214" s="2" t="s">
        <v>326</v>
      </c>
      <c r="DC214" s="2" t="s">
        <v>326</v>
      </c>
      <c r="DD214" s="2" t="s">
        <v>199</v>
      </c>
      <c r="DE214" s="2" t="s">
        <v>200</v>
      </c>
      <c r="DF214" s="2" t="s">
        <v>201</v>
      </c>
      <c r="DG214" s="2">
        <v>79000000</v>
      </c>
      <c r="DH214" s="2">
        <v>83000000</v>
      </c>
      <c r="DI214" s="2" t="s">
        <v>327</v>
      </c>
      <c r="DJ214" s="2" t="s">
        <v>328</v>
      </c>
      <c r="DK214" s="2" t="s">
        <v>214</v>
      </c>
      <c r="DL214" s="2" t="s">
        <v>205</v>
      </c>
      <c r="DM214" s="2" t="s">
        <v>329</v>
      </c>
      <c r="DN214" s="2" t="s">
        <v>333</v>
      </c>
      <c r="DO214" s="2" t="s">
        <v>192</v>
      </c>
      <c r="DP214" s="2" t="s">
        <v>192</v>
      </c>
      <c r="DQ214" s="2" t="s">
        <v>330</v>
      </c>
      <c r="DR214" s="2" t="s">
        <v>331</v>
      </c>
      <c r="DS214" s="2" t="s">
        <v>331</v>
      </c>
      <c r="DT214" s="2" t="s">
        <v>331</v>
      </c>
      <c r="DU214" s="2" t="s">
        <v>331</v>
      </c>
      <c r="DV214" s="2" t="s">
        <v>331</v>
      </c>
      <c r="DW214" s="2">
        <v>64</v>
      </c>
      <c r="DX214" s="2">
        <v>337</v>
      </c>
      <c r="DY214" s="2">
        <v>849</v>
      </c>
      <c r="DZ214" s="2">
        <v>2171</v>
      </c>
      <c r="EA214" s="2">
        <v>3</v>
      </c>
      <c r="EB214" s="2">
        <v>235</v>
      </c>
      <c r="EC214" s="2">
        <v>0</v>
      </c>
      <c r="ED214" s="2">
        <v>1</v>
      </c>
      <c r="EE214" s="2">
        <v>72</v>
      </c>
      <c r="EF214" s="2">
        <v>75</v>
      </c>
      <c r="EG214" s="2">
        <v>76</v>
      </c>
      <c r="EH214" s="2">
        <v>95</v>
      </c>
      <c r="EI214" s="2">
        <v>4</v>
      </c>
      <c r="EJ214" s="2">
        <v>0</v>
      </c>
      <c r="EK214" s="2">
        <v>0</v>
      </c>
      <c r="EL214" s="2">
        <v>0</v>
      </c>
      <c r="EM214" s="2" t="s">
        <v>208</v>
      </c>
      <c r="EN214" s="2">
        <v>1325338</v>
      </c>
      <c r="EO214" s="2">
        <v>1327338</v>
      </c>
      <c r="EP214" s="2" t="s">
        <v>306</v>
      </c>
    </row>
    <row r="215" spans="1:146" x14ac:dyDescent="0.2">
      <c r="A215" s="2" t="s">
        <v>166</v>
      </c>
      <c r="B215" s="2" t="s">
        <v>167</v>
      </c>
      <c r="C215" s="2" t="s">
        <v>168</v>
      </c>
      <c r="D215" s="2" t="s">
        <v>320</v>
      </c>
      <c r="E215" s="2" t="s">
        <v>170</v>
      </c>
      <c r="F215" s="2" t="s">
        <v>321</v>
      </c>
      <c r="G215" s="2" t="s">
        <v>172</v>
      </c>
      <c r="H215" s="2" t="s">
        <v>172</v>
      </c>
      <c r="I215" s="2" t="s">
        <v>332</v>
      </c>
      <c r="M215" s="2">
        <v>33960338</v>
      </c>
      <c r="N215" s="2" t="s">
        <v>332</v>
      </c>
      <c r="O215" s="2" t="s">
        <v>324</v>
      </c>
      <c r="P215" s="2" t="s">
        <v>371</v>
      </c>
      <c r="Q215" s="2">
        <v>130260.26</v>
      </c>
      <c r="R215" s="2">
        <v>0</v>
      </c>
      <c r="S215" s="2">
        <v>0</v>
      </c>
      <c r="T215" s="2">
        <v>0</v>
      </c>
      <c r="U215" s="2">
        <v>0</v>
      </c>
      <c r="V215" s="2">
        <v>140000</v>
      </c>
      <c r="W215" s="2">
        <v>0</v>
      </c>
      <c r="X215" s="2">
        <v>143080.10999999999</v>
      </c>
      <c r="Y215" s="2">
        <v>-3080.11</v>
      </c>
      <c r="Z215" s="2">
        <v>0</v>
      </c>
      <c r="AA215" s="2">
        <v>13133.82</v>
      </c>
      <c r="AB215" s="2">
        <v>34072.5</v>
      </c>
      <c r="AC215" s="2">
        <v>0</v>
      </c>
      <c r="AD215" s="2">
        <v>16204.07</v>
      </c>
      <c r="AE215" s="2">
        <v>16424.87</v>
      </c>
      <c r="AF215" s="2">
        <v>0</v>
      </c>
      <c r="AG215" s="2">
        <v>16857.5</v>
      </c>
      <c r="AH215" s="2">
        <v>0</v>
      </c>
      <c r="AI215" s="2">
        <v>16787.5</v>
      </c>
      <c r="AJ215" s="2">
        <v>16780</v>
      </c>
      <c r="AK215" s="2">
        <v>12819.85</v>
      </c>
      <c r="AL215" s="2" t="s">
        <v>176</v>
      </c>
      <c r="AM215" s="2" t="s">
        <v>177</v>
      </c>
      <c r="AN215" s="2" t="s">
        <v>178</v>
      </c>
      <c r="AO215" s="2" t="s">
        <v>179</v>
      </c>
      <c r="AT215" s="2">
        <v>38338</v>
      </c>
      <c r="AV215" s="2" t="s">
        <v>180</v>
      </c>
      <c r="AW215" s="2" t="s">
        <v>181</v>
      </c>
      <c r="AX215" s="2" t="s">
        <v>182</v>
      </c>
      <c r="AY215" s="2" t="s">
        <v>184</v>
      </c>
      <c r="BE215" s="2">
        <v>341338</v>
      </c>
      <c r="BF215" s="2" t="s">
        <v>184</v>
      </c>
      <c r="BG215" s="2" t="s">
        <v>185</v>
      </c>
      <c r="BH215" s="2" t="s">
        <v>186</v>
      </c>
      <c r="BI215" s="2" t="s">
        <v>187</v>
      </c>
      <c r="BJ215" s="2" t="s">
        <v>188</v>
      </c>
      <c r="BN215" s="2">
        <v>30023338</v>
      </c>
      <c r="BO215" s="2" t="s">
        <v>188</v>
      </c>
      <c r="BP215" s="2" t="s">
        <v>189</v>
      </c>
      <c r="BQ215" s="2" t="s">
        <v>189</v>
      </c>
      <c r="BZ215" s="2">
        <v>235338</v>
      </c>
      <c r="CA215" s="2" t="s">
        <v>189</v>
      </c>
      <c r="CB215" s="2" t="s">
        <v>190</v>
      </c>
      <c r="CC215" s="2" t="s">
        <v>190</v>
      </c>
      <c r="CM215" s="2">
        <v>4338</v>
      </c>
      <c r="CN215" s="2" t="s">
        <v>190</v>
      </c>
      <c r="CO215" s="2" t="s">
        <v>191</v>
      </c>
      <c r="CP215" s="2" t="s">
        <v>191</v>
      </c>
      <c r="CQ215" s="2" t="s">
        <v>192</v>
      </c>
      <c r="CR215" s="2" t="s">
        <v>306</v>
      </c>
      <c r="CS215" s="2" t="s">
        <v>307</v>
      </c>
      <c r="CT215" s="2" t="s">
        <v>308</v>
      </c>
      <c r="CU215" s="2" t="s">
        <v>311</v>
      </c>
      <c r="CV215" s="2" t="s">
        <v>311</v>
      </c>
      <c r="CW215" s="2" t="s">
        <v>311</v>
      </c>
      <c r="CX215" s="2" t="s">
        <v>195</v>
      </c>
      <c r="CY215" s="2" t="s">
        <v>196</v>
      </c>
      <c r="CZ215" s="2" t="s">
        <v>197</v>
      </c>
      <c r="DA215" s="2" t="s">
        <v>197</v>
      </c>
      <c r="DB215" s="2" t="s">
        <v>326</v>
      </c>
      <c r="DC215" s="2" t="s">
        <v>326</v>
      </c>
      <c r="DD215" s="2" t="s">
        <v>199</v>
      </c>
      <c r="DE215" s="2" t="s">
        <v>200</v>
      </c>
      <c r="DF215" s="2" t="s">
        <v>201</v>
      </c>
      <c r="DG215" s="2">
        <v>79000000</v>
      </c>
      <c r="DH215" s="2">
        <v>83000000</v>
      </c>
      <c r="DI215" s="2" t="s">
        <v>327</v>
      </c>
      <c r="DJ215" s="2" t="s">
        <v>328</v>
      </c>
      <c r="DK215" s="2" t="s">
        <v>214</v>
      </c>
      <c r="DL215" s="2" t="s">
        <v>205</v>
      </c>
      <c r="DM215" s="2" t="s">
        <v>329</v>
      </c>
      <c r="DN215" s="2" t="s">
        <v>333</v>
      </c>
      <c r="DO215" s="2" t="s">
        <v>192</v>
      </c>
      <c r="DP215" s="2" t="s">
        <v>192</v>
      </c>
      <c r="DQ215" s="2" t="s">
        <v>330</v>
      </c>
      <c r="DR215" s="2" t="s">
        <v>331</v>
      </c>
      <c r="DS215" s="2" t="s">
        <v>331</v>
      </c>
      <c r="DT215" s="2" t="s">
        <v>331</v>
      </c>
      <c r="DU215" s="2" t="s">
        <v>331</v>
      </c>
      <c r="DV215" s="2" t="s">
        <v>331</v>
      </c>
      <c r="DW215" s="2">
        <v>64</v>
      </c>
      <c r="DX215" s="2">
        <v>337</v>
      </c>
      <c r="DY215" s="2">
        <v>849</v>
      </c>
      <c r="DZ215" s="2">
        <v>2173</v>
      </c>
      <c r="EA215" s="2">
        <v>3</v>
      </c>
      <c r="EB215" s="2">
        <v>235</v>
      </c>
      <c r="EC215" s="2">
        <v>0</v>
      </c>
      <c r="ED215" s="2">
        <v>1</v>
      </c>
      <c r="EE215" s="2">
        <v>72</v>
      </c>
      <c r="EF215" s="2">
        <v>75</v>
      </c>
      <c r="EG215" s="2">
        <v>76</v>
      </c>
      <c r="EH215" s="2">
        <v>95</v>
      </c>
      <c r="EI215" s="2">
        <v>4</v>
      </c>
      <c r="EJ215" s="2">
        <v>0</v>
      </c>
      <c r="EK215" s="2">
        <v>0</v>
      </c>
      <c r="EL215" s="2">
        <v>0</v>
      </c>
      <c r="EM215" s="2" t="s">
        <v>208</v>
      </c>
      <c r="EN215" s="2">
        <v>1325338</v>
      </c>
      <c r="EO215" s="2">
        <v>1327338</v>
      </c>
      <c r="EP215" s="2" t="s">
        <v>306</v>
      </c>
    </row>
    <row r="216" spans="1:146" x14ac:dyDescent="0.2">
      <c r="A216" s="2" t="s">
        <v>166</v>
      </c>
      <c r="B216" s="2" t="s">
        <v>167</v>
      </c>
      <c r="C216" s="2" t="s">
        <v>168</v>
      </c>
      <c r="D216" s="2" t="s">
        <v>320</v>
      </c>
      <c r="E216" s="2" t="s">
        <v>170</v>
      </c>
      <c r="F216" s="2" t="s">
        <v>321</v>
      </c>
      <c r="G216" s="2" t="s">
        <v>172</v>
      </c>
      <c r="H216" s="2" t="s">
        <v>172</v>
      </c>
      <c r="I216" s="2" t="s">
        <v>210</v>
      </c>
      <c r="M216" s="2">
        <v>33946338</v>
      </c>
      <c r="N216" s="2" t="s">
        <v>210</v>
      </c>
      <c r="O216" s="2" t="s">
        <v>324</v>
      </c>
      <c r="P216" s="2" t="s">
        <v>371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44000</v>
      </c>
      <c r="W216" s="2">
        <v>0</v>
      </c>
      <c r="X216" s="2">
        <v>0</v>
      </c>
      <c r="Y216" s="2">
        <v>44000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 t="s">
        <v>176</v>
      </c>
      <c r="AM216" s="2" t="s">
        <v>177</v>
      </c>
      <c r="AN216" s="2" t="s">
        <v>178</v>
      </c>
      <c r="AO216" s="2" t="s">
        <v>179</v>
      </c>
      <c r="AT216" s="2">
        <v>38338</v>
      </c>
      <c r="AV216" s="2" t="s">
        <v>180</v>
      </c>
      <c r="AW216" s="2" t="s">
        <v>181</v>
      </c>
      <c r="AX216" s="2" t="s">
        <v>182</v>
      </c>
      <c r="AY216" s="2" t="s">
        <v>184</v>
      </c>
      <c r="BE216" s="2">
        <v>341338</v>
      </c>
      <c r="BF216" s="2" t="s">
        <v>184</v>
      </c>
      <c r="BG216" s="2" t="s">
        <v>185</v>
      </c>
      <c r="BH216" s="2" t="s">
        <v>186</v>
      </c>
      <c r="BI216" s="2" t="s">
        <v>187</v>
      </c>
      <c r="BJ216" s="2" t="s">
        <v>188</v>
      </c>
      <c r="BN216" s="2">
        <v>30023338</v>
      </c>
      <c r="BO216" s="2" t="s">
        <v>188</v>
      </c>
      <c r="BP216" s="2" t="s">
        <v>189</v>
      </c>
      <c r="BQ216" s="2" t="s">
        <v>189</v>
      </c>
      <c r="BZ216" s="2">
        <v>235338</v>
      </c>
      <c r="CA216" s="2" t="s">
        <v>189</v>
      </c>
      <c r="CB216" s="2" t="s">
        <v>190</v>
      </c>
      <c r="CC216" s="2" t="s">
        <v>190</v>
      </c>
      <c r="CM216" s="2">
        <v>4338</v>
      </c>
      <c r="CN216" s="2" t="s">
        <v>190</v>
      </c>
      <c r="CO216" s="2" t="s">
        <v>191</v>
      </c>
      <c r="CP216" s="2" t="s">
        <v>191</v>
      </c>
      <c r="CQ216" s="2" t="s">
        <v>192</v>
      </c>
      <c r="CR216" s="2" t="s">
        <v>306</v>
      </c>
      <c r="CS216" s="2" t="s">
        <v>307</v>
      </c>
      <c r="CT216" s="2" t="s">
        <v>318</v>
      </c>
      <c r="CU216" s="2" t="s">
        <v>318</v>
      </c>
      <c r="CW216" s="2" t="s">
        <v>318</v>
      </c>
      <c r="CX216" s="2" t="s">
        <v>195</v>
      </c>
      <c r="CY216" s="2" t="s">
        <v>196</v>
      </c>
      <c r="CZ216" s="2" t="s">
        <v>197</v>
      </c>
      <c r="DA216" s="2" t="s">
        <v>197</v>
      </c>
      <c r="DB216" s="2" t="s">
        <v>326</v>
      </c>
      <c r="DC216" s="2" t="s">
        <v>326</v>
      </c>
      <c r="DD216" s="2" t="s">
        <v>199</v>
      </c>
      <c r="DE216" s="2" t="s">
        <v>200</v>
      </c>
      <c r="DF216" s="2" t="s">
        <v>201</v>
      </c>
      <c r="DG216" s="2">
        <v>79000000</v>
      </c>
      <c r="DH216" s="2">
        <v>83000000</v>
      </c>
      <c r="DI216" s="2" t="s">
        <v>327</v>
      </c>
      <c r="DJ216" s="2" t="s">
        <v>328</v>
      </c>
      <c r="DK216" s="2" t="s">
        <v>214</v>
      </c>
      <c r="DL216" s="2" t="s">
        <v>205</v>
      </c>
      <c r="DM216" s="2" t="s">
        <v>329</v>
      </c>
      <c r="DN216" s="2" t="s">
        <v>333</v>
      </c>
      <c r="DO216" s="2" t="s">
        <v>192</v>
      </c>
      <c r="DP216" s="2" t="s">
        <v>192</v>
      </c>
      <c r="DQ216" s="2" t="s">
        <v>330</v>
      </c>
      <c r="DR216" s="2" t="s">
        <v>331</v>
      </c>
      <c r="DS216" s="2" t="s">
        <v>331</v>
      </c>
      <c r="DT216" s="2" t="s">
        <v>331</v>
      </c>
      <c r="DU216" s="2" t="s">
        <v>331</v>
      </c>
      <c r="DV216" s="2" t="s">
        <v>331</v>
      </c>
      <c r="DW216" s="2">
        <v>64</v>
      </c>
      <c r="DX216" s="2">
        <v>337</v>
      </c>
      <c r="DY216" s="2">
        <v>849</v>
      </c>
      <c r="DZ216" s="2">
        <v>2169</v>
      </c>
      <c r="EA216" s="2">
        <v>3</v>
      </c>
      <c r="EB216" s="2">
        <v>235</v>
      </c>
      <c r="EC216" s="2">
        <v>0</v>
      </c>
      <c r="ED216" s="2">
        <v>1</v>
      </c>
      <c r="EE216" s="2">
        <v>72</v>
      </c>
      <c r="EF216" s="2">
        <v>75</v>
      </c>
      <c r="EG216" s="2">
        <v>76</v>
      </c>
      <c r="EH216" s="2">
        <v>95</v>
      </c>
      <c r="EI216" s="2">
        <v>4</v>
      </c>
      <c r="EJ216" s="2">
        <v>0</v>
      </c>
      <c r="EK216" s="2">
        <v>0</v>
      </c>
      <c r="EL216" s="2">
        <v>0</v>
      </c>
      <c r="EM216" s="2" t="s">
        <v>208</v>
      </c>
      <c r="EN216" s="2">
        <v>1325338</v>
      </c>
      <c r="EO216" s="2">
        <v>1327338</v>
      </c>
      <c r="EP216" s="2" t="s">
        <v>306</v>
      </c>
    </row>
    <row r="217" spans="1:146" x14ac:dyDescent="0.2">
      <c r="A217" s="2" t="s">
        <v>166</v>
      </c>
      <c r="B217" s="2" t="s">
        <v>167</v>
      </c>
      <c r="C217" s="2" t="s">
        <v>168</v>
      </c>
      <c r="D217" s="2" t="s">
        <v>320</v>
      </c>
      <c r="E217" s="2" t="s">
        <v>170</v>
      </c>
      <c r="F217" s="2" t="s">
        <v>321</v>
      </c>
      <c r="G217" s="2" t="s">
        <v>172</v>
      </c>
      <c r="H217" s="2" t="s">
        <v>172</v>
      </c>
      <c r="I217" s="2" t="s">
        <v>399</v>
      </c>
      <c r="M217" s="2">
        <v>33961338</v>
      </c>
      <c r="N217" s="2" t="s">
        <v>399</v>
      </c>
      <c r="O217" s="2" t="s">
        <v>324</v>
      </c>
      <c r="P217" s="2" t="s">
        <v>371</v>
      </c>
      <c r="Q217" s="2">
        <v>3736</v>
      </c>
      <c r="R217" s="2">
        <v>0</v>
      </c>
      <c r="S217" s="2">
        <v>0</v>
      </c>
      <c r="T217" s="2">
        <v>0</v>
      </c>
      <c r="U217" s="2">
        <v>0</v>
      </c>
      <c r="V217" s="2">
        <v>106000</v>
      </c>
      <c r="W217" s="2">
        <v>0</v>
      </c>
      <c r="X217" s="2">
        <v>4496</v>
      </c>
      <c r="Y217" s="2">
        <v>101504</v>
      </c>
      <c r="Z217" s="2">
        <v>0</v>
      </c>
      <c r="AA217" s="2">
        <v>440</v>
      </c>
      <c r="AB217" s="2">
        <v>400</v>
      </c>
      <c r="AC217" s="2">
        <v>845</v>
      </c>
      <c r="AD217" s="2">
        <v>2051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760</v>
      </c>
      <c r="AL217" s="2" t="s">
        <v>176</v>
      </c>
      <c r="AM217" s="2" t="s">
        <v>177</v>
      </c>
      <c r="AN217" s="2" t="s">
        <v>178</v>
      </c>
      <c r="AO217" s="2" t="s">
        <v>179</v>
      </c>
      <c r="AT217" s="2">
        <v>38338</v>
      </c>
      <c r="AV217" s="2" t="s">
        <v>180</v>
      </c>
      <c r="AW217" s="2" t="s">
        <v>181</v>
      </c>
      <c r="AX217" s="2" t="s">
        <v>182</v>
      </c>
      <c r="AY217" s="2" t="s">
        <v>184</v>
      </c>
      <c r="BE217" s="2">
        <v>341338</v>
      </c>
      <c r="BF217" s="2" t="s">
        <v>184</v>
      </c>
      <c r="BG217" s="2" t="s">
        <v>185</v>
      </c>
      <c r="BH217" s="2" t="s">
        <v>186</v>
      </c>
      <c r="BI217" s="2" t="s">
        <v>187</v>
      </c>
      <c r="BJ217" s="2" t="s">
        <v>188</v>
      </c>
      <c r="BN217" s="2">
        <v>30023338</v>
      </c>
      <c r="BO217" s="2" t="s">
        <v>188</v>
      </c>
      <c r="BP217" s="2" t="s">
        <v>189</v>
      </c>
      <c r="BQ217" s="2" t="s">
        <v>189</v>
      </c>
      <c r="BZ217" s="2">
        <v>235338</v>
      </c>
      <c r="CA217" s="2" t="s">
        <v>189</v>
      </c>
      <c r="CB217" s="2" t="s">
        <v>190</v>
      </c>
      <c r="CC217" s="2" t="s">
        <v>190</v>
      </c>
      <c r="CM217" s="2">
        <v>4338</v>
      </c>
      <c r="CN217" s="2" t="s">
        <v>190</v>
      </c>
      <c r="CO217" s="2" t="s">
        <v>191</v>
      </c>
      <c r="CP217" s="2" t="s">
        <v>191</v>
      </c>
      <c r="CQ217" s="2" t="s">
        <v>192</v>
      </c>
      <c r="CR217" s="2" t="s">
        <v>306</v>
      </c>
      <c r="CS217" s="2" t="s">
        <v>307</v>
      </c>
      <c r="CT217" s="2" t="s">
        <v>318</v>
      </c>
      <c r="CU217" s="2" t="s">
        <v>318</v>
      </c>
      <c r="CW217" s="2" t="s">
        <v>318</v>
      </c>
      <c r="CX217" s="2" t="s">
        <v>195</v>
      </c>
      <c r="CY217" s="2" t="s">
        <v>196</v>
      </c>
      <c r="CZ217" s="2" t="s">
        <v>197</v>
      </c>
      <c r="DA217" s="2" t="s">
        <v>197</v>
      </c>
      <c r="DB217" s="2" t="s">
        <v>326</v>
      </c>
      <c r="DC217" s="2" t="s">
        <v>326</v>
      </c>
      <c r="DD217" s="2" t="s">
        <v>199</v>
      </c>
      <c r="DE217" s="2" t="s">
        <v>200</v>
      </c>
      <c r="DF217" s="2" t="s">
        <v>201</v>
      </c>
      <c r="DG217" s="2">
        <v>79000000</v>
      </c>
      <c r="DH217" s="2">
        <v>83000000</v>
      </c>
      <c r="DI217" s="2" t="s">
        <v>327</v>
      </c>
      <c r="DJ217" s="2" t="s">
        <v>328</v>
      </c>
      <c r="DK217" s="2" t="s">
        <v>214</v>
      </c>
      <c r="DL217" s="2" t="s">
        <v>205</v>
      </c>
      <c r="DM217" s="2" t="s">
        <v>329</v>
      </c>
      <c r="DN217" s="2" t="s">
        <v>333</v>
      </c>
      <c r="DO217" s="2" t="s">
        <v>192</v>
      </c>
      <c r="DP217" s="2" t="s">
        <v>192</v>
      </c>
      <c r="DQ217" s="2" t="s">
        <v>330</v>
      </c>
      <c r="DR217" s="2" t="s">
        <v>331</v>
      </c>
      <c r="DS217" s="2" t="s">
        <v>331</v>
      </c>
      <c r="DT217" s="2" t="s">
        <v>331</v>
      </c>
      <c r="DU217" s="2" t="s">
        <v>331</v>
      </c>
      <c r="DV217" s="2" t="s">
        <v>331</v>
      </c>
      <c r="DW217" s="2">
        <v>64</v>
      </c>
      <c r="DX217" s="2">
        <v>337</v>
      </c>
      <c r="DY217" s="2">
        <v>849</v>
      </c>
      <c r="DZ217" s="2">
        <v>2169</v>
      </c>
      <c r="EA217" s="2">
        <v>3</v>
      </c>
      <c r="EB217" s="2">
        <v>235</v>
      </c>
      <c r="EC217" s="2">
        <v>0</v>
      </c>
      <c r="ED217" s="2">
        <v>1</v>
      </c>
      <c r="EE217" s="2">
        <v>72</v>
      </c>
      <c r="EF217" s="2">
        <v>75</v>
      </c>
      <c r="EG217" s="2">
        <v>76</v>
      </c>
      <c r="EH217" s="2">
        <v>95</v>
      </c>
      <c r="EI217" s="2">
        <v>4</v>
      </c>
      <c r="EJ217" s="2">
        <v>0</v>
      </c>
      <c r="EK217" s="2">
        <v>0</v>
      </c>
      <c r="EL217" s="2">
        <v>0</v>
      </c>
      <c r="EM217" s="2" t="s">
        <v>208</v>
      </c>
      <c r="EN217" s="2">
        <v>1325338</v>
      </c>
      <c r="EO217" s="2">
        <v>1327338</v>
      </c>
      <c r="EP217" s="2" t="s">
        <v>306</v>
      </c>
    </row>
    <row r="218" spans="1:146" x14ac:dyDescent="0.2">
      <c r="A218" s="2" t="s">
        <v>166</v>
      </c>
      <c r="B218" s="2" t="s">
        <v>167</v>
      </c>
      <c r="C218" s="2" t="s">
        <v>168</v>
      </c>
      <c r="D218" s="2" t="s">
        <v>320</v>
      </c>
      <c r="E218" s="2" t="s">
        <v>170</v>
      </c>
      <c r="F218" s="2" t="s">
        <v>321</v>
      </c>
      <c r="G218" s="2" t="s">
        <v>172</v>
      </c>
      <c r="H218" s="2" t="s">
        <v>172</v>
      </c>
      <c r="I218" s="2" t="s">
        <v>332</v>
      </c>
      <c r="M218" s="2">
        <v>33960338</v>
      </c>
      <c r="N218" s="2" t="s">
        <v>332</v>
      </c>
      <c r="O218" s="2" t="s">
        <v>324</v>
      </c>
      <c r="P218" s="2" t="s">
        <v>371</v>
      </c>
      <c r="Q218" s="2">
        <v>31754.959999999999</v>
      </c>
      <c r="R218" s="2">
        <v>0</v>
      </c>
      <c r="S218" s="2">
        <v>0</v>
      </c>
      <c r="T218" s="2">
        <v>0</v>
      </c>
      <c r="U218" s="2">
        <v>0</v>
      </c>
      <c r="V218" s="2">
        <v>52000</v>
      </c>
      <c r="W218" s="2">
        <v>0</v>
      </c>
      <c r="X218" s="2">
        <v>31754.959999999999</v>
      </c>
      <c r="Y218" s="2">
        <v>20245.04</v>
      </c>
      <c r="Z218" s="2">
        <v>0</v>
      </c>
      <c r="AA218" s="2">
        <v>2671.2</v>
      </c>
      <c r="AB218" s="2">
        <v>0</v>
      </c>
      <c r="AC218" s="2">
        <v>7461.83</v>
      </c>
      <c r="AD218" s="2">
        <v>597.36</v>
      </c>
      <c r="AE218" s="2">
        <v>1560.84</v>
      </c>
      <c r="AF218" s="2">
        <v>12716.26</v>
      </c>
      <c r="AG218" s="2">
        <v>0</v>
      </c>
      <c r="AH218" s="2">
        <v>6747.47</v>
      </c>
      <c r="AI218" s="2">
        <v>0</v>
      </c>
      <c r="AJ218" s="2">
        <v>0</v>
      </c>
      <c r="AK218" s="2">
        <v>0</v>
      </c>
      <c r="AL218" s="2" t="s">
        <v>176</v>
      </c>
      <c r="AM218" s="2" t="s">
        <v>177</v>
      </c>
      <c r="AN218" s="2" t="s">
        <v>178</v>
      </c>
      <c r="AO218" s="2" t="s">
        <v>179</v>
      </c>
      <c r="AT218" s="2">
        <v>38338</v>
      </c>
      <c r="AV218" s="2" t="s">
        <v>180</v>
      </c>
      <c r="AW218" s="2" t="s">
        <v>181</v>
      </c>
      <c r="AX218" s="2" t="s">
        <v>182</v>
      </c>
      <c r="AY218" s="2" t="s">
        <v>184</v>
      </c>
      <c r="BE218" s="2">
        <v>341338</v>
      </c>
      <c r="BF218" s="2" t="s">
        <v>184</v>
      </c>
      <c r="BG218" s="2" t="s">
        <v>185</v>
      </c>
      <c r="BH218" s="2" t="s">
        <v>186</v>
      </c>
      <c r="BI218" s="2" t="s">
        <v>187</v>
      </c>
      <c r="BJ218" s="2" t="s">
        <v>188</v>
      </c>
      <c r="BN218" s="2">
        <v>30023338</v>
      </c>
      <c r="BO218" s="2" t="s">
        <v>188</v>
      </c>
      <c r="BP218" s="2" t="s">
        <v>189</v>
      </c>
      <c r="BQ218" s="2" t="s">
        <v>189</v>
      </c>
      <c r="BZ218" s="2">
        <v>235338</v>
      </c>
      <c r="CA218" s="2" t="s">
        <v>189</v>
      </c>
      <c r="CB218" s="2" t="s">
        <v>190</v>
      </c>
      <c r="CC218" s="2" t="s">
        <v>190</v>
      </c>
      <c r="CM218" s="2">
        <v>4338</v>
      </c>
      <c r="CN218" s="2" t="s">
        <v>190</v>
      </c>
      <c r="CO218" s="2" t="s">
        <v>191</v>
      </c>
      <c r="CP218" s="2" t="s">
        <v>191</v>
      </c>
      <c r="CQ218" s="2" t="s">
        <v>192</v>
      </c>
      <c r="CR218" s="2" t="s">
        <v>306</v>
      </c>
      <c r="CS218" s="2" t="s">
        <v>307</v>
      </c>
      <c r="CT218" s="2" t="s">
        <v>318</v>
      </c>
      <c r="CU218" s="2" t="s">
        <v>318</v>
      </c>
      <c r="CW218" s="2" t="s">
        <v>318</v>
      </c>
      <c r="CX218" s="2" t="s">
        <v>195</v>
      </c>
      <c r="CY218" s="2" t="s">
        <v>196</v>
      </c>
      <c r="CZ218" s="2" t="s">
        <v>197</v>
      </c>
      <c r="DA218" s="2" t="s">
        <v>197</v>
      </c>
      <c r="DB218" s="2" t="s">
        <v>326</v>
      </c>
      <c r="DC218" s="2" t="s">
        <v>326</v>
      </c>
      <c r="DD218" s="2" t="s">
        <v>199</v>
      </c>
      <c r="DE218" s="2" t="s">
        <v>200</v>
      </c>
      <c r="DF218" s="2" t="s">
        <v>201</v>
      </c>
      <c r="DG218" s="2">
        <v>79000000</v>
      </c>
      <c r="DH218" s="2">
        <v>83000000</v>
      </c>
      <c r="DI218" s="2" t="s">
        <v>327</v>
      </c>
      <c r="DJ218" s="2" t="s">
        <v>328</v>
      </c>
      <c r="DK218" s="2" t="s">
        <v>214</v>
      </c>
      <c r="DL218" s="2" t="s">
        <v>205</v>
      </c>
      <c r="DM218" s="2" t="s">
        <v>329</v>
      </c>
      <c r="DN218" s="2" t="s">
        <v>333</v>
      </c>
      <c r="DO218" s="2" t="s">
        <v>192</v>
      </c>
      <c r="DP218" s="2" t="s">
        <v>192</v>
      </c>
      <c r="DQ218" s="2" t="s">
        <v>330</v>
      </c>
      <c r="DR218" s="2" t="s">
        <v>331</v>
      </c>
      <c r="DS218" s="2" t="s">
        <v>331</v>
      </c>
      <c r="DT218" s="2" t="s">
        <v>331</v>
      </c>
      <c r="DU218" s="2" t="s">
        <v>331</v>
      </c>
      <c r="DV218" s="2" t="s">
        <v>331</v>
      </c>
      <c r="DW218" s="2">
        <v>64</v>
      </c>
      <c r="DX218" s="2">
        <v>337</v>
      </c>
      <c r="DY218" s="2">
        <v>849</v>
      </c>
      <c r="DZ218" s="2">
        <v>2169</v>
      </c>
      <c r="EA218" s="2">
        <v>3</v>
      </c>
      <c r="EB218" s="2">
        <v>235</v>
      </c>
      <c r="EC218" s="2">
        <v>0</v>
      </c>
      <c r="ED218" s="2">
        <v>1</v>
      </c>
      <c r="EE218" s="2">
        <v>72</v>
      </c>
      <c r="EF218" s="2">
        <v>75</v>
      </c>
      <c r="EG218" s="2">
        <v>76</v>
      </c>
      <c r="EH218" s="2">
        <v>95</v>
      </c>
      <c r="EI218" s="2">
        <v>4</v>
      </c>
      <c r="EJ218" s="2">
        <v>0</v>
      </c>
      <c r="EK218" s="2">
        <v>0</v>
      </c>
      <c r="EL218" s="2">
        <v>0</v>
      </c>
      <c r="EM218" s="2" t="s">
        <v>208</v>
      </c>
      <c r="EN218" s="2">
        <v>1325338</v>
      </c>
      <c r="EO218" s="2">
        <v>1327338</v>
      </c>
      <c r="EP218" s="2" t="s">
        <v>306</v>
      </c>
    </row>
    <row r="219" spans="1:146" x14ac:dyDescent="0.2">
      <c r="A219" s="2" t="s">
        <v>166</v>
      </c>
      <c r="B219" s="2" t="s">
        <v>167</v>
      </c>
      <c r="C219" s="2" t="s">
        <v>168</v>
      </c>
      <c r="D219" s="2" t="s">
        <v>320</v>
      </c>
      <c r="E219" s="2" t="s">
        <v>170</v>
      </c>
      <c r="F219" s="2" t="s">
        <v>321</v>
      </c>
      <c r="G219" s="2" t="s">
        <v>172</v>
      </c>
      <c r="H219" s="2" t="s">
        <v>172</v>
      </c>
      <c r="I219" s="2" t="s">
        <v>210</v>
      </c>
      <c r="M219" s="2">
        <v>33946338</v>
      </c>
      <c r="N219" s="2" t="s">
        <v>210</v>
      </c>
      <c r="O219" s="2" t="s">
        <v>324</v>
      </c>
      <c r="P219" s="2" t="s">
        <v>371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6000</v>
      </c>
      <c r="W219" s="2">
        <v>0</v>
      </c>
      <c r="X219" s="2">
        <v>0</v>
      </c>
      <c r="Y219" s="2">
        <v>6000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 t="s">
        <v>176</v>
      </c>
      <c r="AM219" s="2" t="s">
        <v>177</v>
      </c>
      <c r="AN219" s="2" t="s">
        <v>178</v>
      </c>
      <c r="AO219" s="2" t="s">
        <v>179</v>
      </c>
      <c r="AT219" s="2">
        <v>38338</v>
      </c>
      <c r="AV219" s="2" t="s">
        <v>180</v>
      </c>
      <c r="AW219" s="2" t="s">
        <v>181</v>
      </c>
      <c r="AX219" s="2" t="s">
        <v>182</v>
      </c>
      <c r="AY219" s="2" t="s">
        <v>184</v>
      </c>
      <c r="BE219" s="2">
        <v>341338</v>
      </c>
      <c r="BF219" s="2" t="s">
        <v>184</v>
      </c>
      <c r="BG219" s="2" t="s">
        <v>185</v>
      </c>
      <c r="BH219" s="2" t="s">
        <v>186</v>
      </c>
      <c r="BI219" s="2" t="s">
        <v>187</v>
      </c>
      <c r="BJ219" s="2" t="s">
        <v>188</v>
      </c>
      <c r="BN219" s="2">
        <v>30023338</v>
      </c>
      <c r="BO219" s="2" t="s">
        <v>188</v>
      </c>
      <c r="BP219" s="2" t="s">
        <v>189</v>
      </c>
      <c r="BQ219" s="2" t="s">
        <v>189</v>
      </c>
      <c r="BZ219" s="2">
        <v>235338</v>
      </c>
      <c r="CA219" s="2" t="s">
        <v>189</v>
      </c>
      <c r="CB219" s="2" t="s">
        <v>190</v>
      </c>
      <c r="CC219" s="2" t="s">
        <v>190</v>
      </c>
      <c r="CM219" s="2">
        <v>4338</v>
      </c>
      <c r="CN219" s="2" t="s">
        <v>190</v>
      </c>
      <c r="CO219" s="2" t="s">
        <v>191</v>
      </c>
      <c r="CP219" s="2" t="s">
        <v>191</v>
      </c>
      <c r="CQ219" s="2" t="s">
        <v>192</v>
      </c>
      <c r="CR219" s="2" t="s">
        <v>306</v>
      </c>
      <c r="CS219" s="2" t="s">
        <v>307</v>
      </c>
      <c r="CT219" s="2" t="s">
        <v>315</v>
      </c>
      <c r="CU219" s="2" t="s">
        <v>319</v>
      </c>
      <c r="CV219" s="2" t="s">
        <v>370</v>
      </c>
      <c r="CW219" s="2" t="s">
        <v>370</v>
      </c>
      <c r="CX219" s="2" t="s">
        <v>195</v>
      </c>
      <c r="CY219" s="2" t="s">
        <v>196</v>
      </c>
      <c r="CZ219" s="2" t="s">
        <v>197</v>
      </c>
      <c r="DA219" s="2" t="s">
        <v>197</v>
      </c>
      <c r="DB219" s="2" t="s">
        <v>326</v>
      </c>
      <c r="DC219" s="2" t="s">
        <v>326</v>
      </c>
      <c r="DD219" s="2" t="s">
        <v>199</v>
      </c>
      <c r="DE219" s="2" t="s">
        <v>200</v>
      </c>
      <c r="DF219" s="2" t="s">
        <v>201</v>
      </c>
      <c r="DG219" s="2">
        <v>79000000</v>
      </c>
      <c r="DH219" s="2">
        <v>83000000</v>
      </c>
      <c r="DI219" s="2" t="s">
        <v>327</v>
      </c>
      <c r="DJ219" s="2" t="s">
        <v>328</v>
      </c>
      <c r="DK219" s="2" t="s">
        <v>214</v>
      </c>
      <c r="DL219" s="2" t="s">
        <v>205</v>
      </c>
      <c r="DM219" s="2" t="s">
        <v>329</v>
      </c>
      <c r="DN219" s="2" t="s">
        <v>333</v>
      </c>
      <c r="DO219" s="2" t="s">
        <v>192</v>
      </c>
      <c r="DP219" s="2" t="s">
        <v>192</v>
      </c>
      <c r="DQ219" s="2" t="s">
        <v>330</v>
      </c>
      <c r="DR219" s="2" t="s">
        <v>331</v>
      </c>
      <c r="DS219" s="2" t="s">
        <v>331</v>
      </c>
      <c r="DT219" s="2" t="s">
        <v>331</v>
      </c>
      <c r="DU219" s="2" t="s">
        <v>331</v>
      </c>
      <c r="DV219" s="2" t="s">
        <v>331</v>
      </c>
      <c r="DW219" s="2">
        <v>64</v>
      </c>
      <c r="DX219" s="2">
        <v>337</v>
      </c>
      <c r="DY219" s="2">
        <v>849</v>
      </c>
      <c r="DZ219" s="2">
        <v>2170</v>
      </c>
      <c r="EA219" s="2">
        <v>3</v>
      </c>
      <c r="EB219" s="2">
        <v>235</v>
      </c>
      <c r="EC219" s="2">
        <v>0</v>
      </c>
      <c r="ED219" s="2">
        <v>1</v>
      </c>
      <c r="EE219" s="2">
        <v>72</v>
      </c>
      <c r="EF219" s="2">
        <v>75</v>
      </c>
      <c r="EG219" s="2">
        <v>76</v>
      </c>
      <c r="EH219" s="2">
        <v>95</v>
      </c>
      <c r="EI219" s="2">
        <v>4</v>
      </c>
      <c r="EJ219" s="2">
        <v>0</v>
      </c>
      <c r="EK219" s="2">
        <v>0</v>
      </c>
      <c r="EL219" s="2">
        <v>0</v>
      </c>
      <c r="EM219" s="2" t="s">
        <v>208</v>
      </c>
      <c r="EN219" s="2">
        <v>1325338</v>
      </c>
      <c r="EO219" s="2">
        <v>1327338</v>
      </c>
      <c r="EP219" s="2" t="s">
        <v>306</v>
      </c>
    </row>
    <row r="220" spans="1:146" x14ac:dyDescent="0.2">
      <c r="A220" s="2" t="s">
        <v>166</v>
      </c>
      <c r="B220" s="2" t="s">
        <v>167</v>
      </c>
      <c r="C220" s="2" t="s">
        <v>168</v>
      </c>
      <c r="D220" s="2" t="s">
        <v>320</v>
      </c>
      <c r="E220" s="2" t="s">
        <v>170</v>
      </c>
      <c r="F220" s="2" t="s">
        <v>321</v>
      </c>
      <c r="G220" s="2" t="s">
        <v>172</v>
      </c>
      <c r="H220" s="2" t="s">
        <v>172</v>
      </c>
      <c r="I220" s="2" t="s">
        <v>399</v>
      </c>
      <c r="M220" s="2">
        <v>33961338</v>
      </c>
      <c r="N220" s="2" t="s">
        <v>399</v>
      </c>
      <c r="O220" s="2" t="s">
        <v>324</v>
      </c>
      <c r="P220" s="2" t="s">
        <v>371</v>
      </c>
      <c r="Q220" s="2">
        <v>1118.78</v>
      </c>
      <c r="R220" s="2">
        <v>0</v>
      </c>
      <c r="S220" s="2">
        <v>0</v>
      </c>
      <c r="T220" s="2">
        <v>0</v>
      </c>
      <c r="U220" s="2">
        <v>0</v>
      </c>
      <c r="V220" s="2">
        <v>5000</v>
      </c>
      <c r="W220" s="2">
        <v>0</v>
      </c>
      <c r="X220" s="2">
        <v>9368.5</v>
      </c>
      <c r="Y220" s="2">
        <v>-4368.5</v>
      </c>
      <c r="Z220" s="2">
        <v>104.28</v>
      </c>
      <c r="AA220" s="2">
        <v>0</v>
      </c>
      <c r="AB220" s="2">
        <v>479</v>
      </c>
      <c r="AC220" s="2">
        <v>0</v>
      </c>
      <c r="AD220" s="2">
        <v>325.5</v>
      </c>
      <c r="AE220" s="2">
        <v>0</v>
      </c>
      <c r="AF220" s="2">
        <v>210</v>
      </c>
      <c r="AG220" s="2">
        <v>0</v>
      </c>
      <c r="AH220" s="2">
        <v>0</v>
      </c>
      <c r="AI220" s="2">
        <v>0</v>
      </c>
      <c r="AJ220" s="2">
        <v>0</v>
      </c>
      <c r="AK220" s="2">
        <v>8249.7199999999993</v>
      </c>
      <c r="AL220" s="2" t="s">
        <v>176</v>
      </c>
      <c r="AM220" s="2" t="s">
        <v>177</v>
      </c>
      <c r="AN220" s="2" t="s">
        <v>178</v>
      </c>
      <c r="AO220" s="2" t="s">
        <v>179</v>
      </c>
      <c r="AT220" s="2">
        <v>38338</v>
      </c>
      <c r="AV220" s="2" t="s">
        <v>180</v>
      </c>
      <c r="AW220" s="2" t="s">
        <v>181</v>
      </c>
      <c r="AX220" s="2" t="s">
        <v>182</v>
      </c>
      <c r="AY220" s="2" t="s">
        <v>184</v>
      </c>
      <c r="BE220" s="2">
        <v>341338</v>
      </c>
      <c r="BF220" s="2" t="s">
        <v>184</v>
      </c>
      <c r="BG220" s="2" t="s">
        <v>185</v>
      </c>
      <c r="BH220" s="2" t="s">
        <v>186</v>
      </c>
      <c r="BI220" s="2" t="s">
        <v>187</v>
      </c>
      <c r="BJ220" s="2" t="s">
        <v>188</v>
      </c>
      <c r="BN220" s="2">
        <v>30023338</v>
      </c>
      <c r="BO220" s="2" t="s">
        <v>188</v>
      </c>
      <c r="BP220" s="2" t="s">
        <v>189</v>
      </c>
      <c r="BQ220" s="2" t="s">
        <v>189</v>
      </c>
      <c r="BZ220" s="2">
        <v>235338</v>
      </c>
      <c r="CA220" s="2" t="s">
        <v>189</v>
      </c>
      <c r="CB220" s="2" t="s">
        <v>190</v>
      </c>
      <c r="CC220" s="2" t="s">
        <v>190</v>
      </c>
      <c r="CM220" s="2">
        <v>4338</v>
      </c>
      <c r="CN220" s="2" t="s">
        <v>190</v>
      </c>
      <c r="CO220" s="2" t="s">
        <v>191</v>
      </c>
      <c r="CP220" s="2" t="s">
        <v>191</v>
      </c>
      <c r="CQ220" s="2" t="s">
        <v>192</v>
      </c>
      <c r="CR220" s="2" t="s">
        <v>306</v>
      </c>
      <c r="CS220" s="2" t="s">
        <v>307</v>
      </c>
      <c r="CT220" s="2" t="s">
        <v>315</v>
      </c>
      <c r="CU220" s="2" t="s">
        <v>319</v>
      </c>
      <c r="CV220" s="2" t="s">
        <v>370</v>
      </c>
      <c r="CW220" s="2" t="s">
        <v>370</v>
      </c>
      <c r="CX220" s="2" t="s">
        <v>195</v>
      </c>
      <c r="CY220" s="2" t="s">
        <v>196</v>
      </c>
      <c r="CZ220" s="2" t="s">
        <v>197</v>
      </c>
      <c r="DA220" s="2" t="s">
        <v>197</v>
      </c>
      <c r="DB220" s="2" t="s">
        <v>326</v>
      </c>
      <c r="DC220" s="2" t="s">
        <v>326</v>
      </c>
      <c r="DD220" s="2" t="s">
        <v>199</v>
      </c>
      <c r="DE220" s="2" t="s">
        <v>200</v>
      </c>
      <c r="DF220" s="2" t="s">
        <v>201</v>
      </c>
      <c r="DG220" s="2">
        <v>79000000</v>
      </c>
      <c r="DH220" s="2">
        <v>83000000</v>
      </c>
      <c r="DI220" s="2" t="s">
        <v>327</v>
      </c>
      <c r="DJ220" s="2" t="s">
        <v>328</v>
      </c>
      <c r="DK220" s="2" t="s">
        <v>214</v>
      </c>
      <c r="DL220" s="2" t="s">
        <v>205</v>
      </c>
      <c r="DM220" s="2" t="s">
        <v>329</v>
      </c>
      <c r="DN220" s="2" t="s">
        <v>333</v>
      </c>
      <c r="DO220" s="2" t="s">
        <v>192</v>
      </c>
      <c r="DP220" s="2" t="s">
        <v>192</v>
      </c>
      <c r="DQ220" s="2" t="s">
        <v>330</v>
      </c>
      <c r="DR220" s="2" t="s">
        <v>331</v>
      </c>
      <c r="DS220" s="2" t="s">
        <v>331</v>
      </c>
      <c r="DT220" s="2" t="s">
        <v>331</v>
      </c>
      <c r="DU220" s="2" t="s">
        <v>331</v>
      </c>
      <c r="DV220" s="2" t="s">
        <v>331</v>
      </c>
      <c r="DW220" s="2">
        <v>64</v>
      </c>
      <c r="DX220" s="2">
        <v>337</v>
      </c>
      <c r="DY220" s="2">
        <v>849</v>
      </c>
      <c r="DZ220" s="2">
        <v>2170</v>
      </c>
      <c r="EA220" s="2">
        <v>3</v>
      </c>
      <c r="EB220" s="2">
        <v>235</v>
      </c>
      <c r="EC220" s="2">
        <v>0</v>
      </c>
      <c r="ED220" s="2">
        <v>1</v>
      </c>
      <c r="EE220" s="2">
        <v>72</v>
      </c>
      <c r="EF220" s="2">
        <v>75</v>
      </c>
      <c r="EG220" s="2">
        <v>76</v>
      </c>
      <c r="EH220" s="2">
        <v>95</v>
      </c>
      <c r="EI220" s="2">
        <v>4</v>
      </c>
      <c r="EJ220" s="2">
        <v>0</v>
      </c>
      <c r="EK220" s="2">
        <v>0</v>
      </c>
      <c r="EL220" s="2">
        <v>0</v>
      </c>
      <c r="EM220" s="2" t="s">
        <v>208</v>
      </c>
      <c r="EN220" s="2">
        <v>1325338</v>
      </c>
      <c r="EO220" s="2">
        <v>1327338</v>
      </c>
      <c r="EP220" s="2" t="s">
        <v>306</v>
      </c>
    </row>
    <row r="221" spans="1:146" x14ac:dyDescent="0.2">
      <c r="A221" s="2" t="s">
        <v>166</v>
      </c>
      <c r="B221" s="2" t="s">
        <v>167</v>
      </c>
      <c r="C221" s="2" t="s">
        <v>168</v>
      </c>
      <c r="D221" s="2" t="s">
        <v>320</v>
      </c>
      <c r="E221" s="2" t="s">
        <v>170</v>
      </c>
      <c r="F221" s="2" t="s">
        <v>321</v>
      </c>
      <c r="G221" s="2" t="s">
        <v>172</v>
      </c>
      <c r="H221" s="2" t="s">
        <v>172</v>
      </c>
      <c r="I221" s="2" t="s">
        <v>332</v>
      </c>
      <c r="M221" s="2">
        <v>33960338</v>
      </c>
      <c r="N221" s="2" t="s">
        <v>332</v>
      </c>
      <c r="O221" s="2" t="s">
        <v>324</v>
      </c>
      <c r="P221" s="2" t="s">
        <v>371</v>
      </c>
      <c r="Q221" s="2">
        <v>2414.6999999999998</v>
      </c>
      <c r="R221" s="2">
        <v>0</v>
      </c>
      <c r="S221" s="2">
        <v>0</v>
      </c>
      <c r="T221" s="2">
        <v>0</v>
      </c>
      <c r="U221" s="2">
        <v>0</v>
      </c>
      <c r="V221" s="2">
        <v>5000</v>
      </c>
      <c r="W221" s="2">
        <v>0</v>
      </c>
      <c r="X221" s="2">
        <v>2653.3</v>
      </c>
      <c r="Y221" s="2">
        <v>2346.6999999999998</v>
      </c>
      <c r="Z221" s="2">
        <v>0</v>
      </c>
      <c r="AA221" s="2">
        <v>546.37</v>
      </c>
      <c r="AB221" s="2">
        <v>167.26</v>
      </c>
      <c r="AC221" s="2">
        <v>0</v>
      </c>
      <c r="AD221" s="2">
        <v>266.72000000000003</v>
      </c>
      <c r="AE221" s="2">
        <v>0</v>
      </c>
      <c r="AF221" s="2">
        <v>0</v>
      </c>
      <c r="AG221" s="2">
        <v>0</v>
      </c>
      <c r="AH221" s="2">
        <v>0</v>
      </c>
      <c r="AI221" s="2">
        <v>760.75</v>
      </c>
      <c r="AJ221" s="2">
        <v>673.6</v>
      </c>
      <c r="AK221" s="2">
        <v>238.6</v>
      </c>
      <c r="AL221" s="2" t="s">
        <v>176</v>
      </c>
      <c r="AM221" s="2" t="s">
        <v>177</v>
      </c>
      <c r="AN221" s="2" t="s">
        <v>178</v>
      </c>
      <c r="AO221" s="2" t="s">
        <v>179</v>
      </c>
      <c r="AT221" s="2">
        <v>38338</v>
      </c>
      <c r="AV221" s="2" t="s">
        <v>180</v>
      </c>
      <c r="AW221" s="2" t="s">
        <v>181</v>
      </c>
      <c r="AX221" s="2" t="s">
        <v>182</v>
      </c>
      <c r="AY221" s="2" t="s">
        <v>184</v>
      </c>
      <c r="BE221" s="2">
        <v>341338</v>
      </c>
      <c r="BF221" s="2" t="s">
        <v>184</v>
      </c>
      <c r="BG221" s="2" t="s">
        <v>185</v>
      </c>
      <c r="BH221" s="2" t="s">
        <v>186</v>
      </c>
      <c r="BI221" s="2" t="s">
        <v>187</v>
      </c>
      <c r="BJ221" s="2" t="s">
        <v>188</v>
      </c>
      <c r="BN221" s="2">
        <v>30023338</v>
      </c>
      <c r="BO221" s="2" t="s">
        <v>188</v>
      </c>
      <c r="BP221" s="2" t="s">
        <v>189</v>
      </c>
      <c r="BQ221" s="2" t="s">
        <v>189</v>
      </c>
      <c r="BZ221" s="2">
        <v>235338</v>
      </c>
      <c r="CA221" s="2" t="s">
        <v>189</v>
      </c>
      <c r="CB221" s="2" t="s">
        <v>190</v>
      </c>
      <c r="CC221" s="2" t="s">
        <v>190</v>
      </c>
      <c r="CM221" s="2">
        <v>4338</v>
      </c>
      <c r="CN221" s="2" t="s">
        <v>190</v>
      </c>
      <c r="CO221" s="2" t="s">
        <v>191</v>
      </c>
      <c r="CP221" s="2" t="s">
        <v>191</v>
      </c>
      <c r="CQ221" s="2" t="s">
        <v>192</v>
      </c>
      <c r="CR221" s="2" t="s">
        <v>306</v>
      </c>
      <c r="CS221" s="2" t="s">
        <v>307</v>
      </c>
      <c r="CT221" s="2" t="s">
        <v>315</v>
      </c>
      <c r="CU221" s="2" t="s">
        <v>319</v>
      </c>
      <c r="CV221" s="2" t="s">
        <v>370</v>
      </c>
      <c r="CW221" s="2" t="s">
        <v>370</v>
      </c>
      <c r="CX221" s="2" t="s">
        <v>195</v>
      </c>
      <c r="CY221" s="2" t="s">
        <v>196</v>
      </c>
      <c r="CZ221" s="2" t="s">
        <v>197</v>
      </c>
      <c r="DA221" s="2" t="s">
        <v>197</v>
      </c>
      <c r="DB221" s="2" t="s">
        <v>326</v>
      </c>
      <c r="DC221" s="2" t="s">
        <v>326</v>
      </c>
      <c r="DD221" s="2" t="s">
        <v>199</v>
      </c>
      <c r="DE221" s="2" t="s">
        <v>200</v>
      </c>
      <c r="DF221" s="2" t="s">
        <v>201</v>
      </c>
      <c r="DG221" s="2">
        <v>79000000</v>
      </c>
      <c r="DH221" s="2">
        <v>83000000</v>
      </c>
      <c r="DI221" s="2" t="s">
        <v>327</v>
      </c>
      <c r="DJ221" s="2" t="s">
        <v>328</v>
      </c>
      <c r="DK221" s="2" t="s">
        <v>214</v>
      </c>
      <c r="DL221" s="2" t="s">
        <v>205</v>
      </c>
      <c r="DM221" s="2" t="s">
        <v>329</v>
      </c>
      <c r="DN221" s="2" t="s">
        <v>333</v>
      </c>
      <c r="DO221" s="2" t="s">
        <v>192</v>
      </c>
      <c r="DP221" s="2" t="s">
        <v>192</v>
      </c>
      <c r="DQ221" s="2" t="s">
        <v>330</v>
      </c>
      <c r="DR221" s="2" t="s">
        <v>331</v>
      </c>
      <c r="DS221" s="2" t="s">
        <v>331</v>
      </c>
      <c r="DT221" s="2" t="s">
        <v>331</v>
      </c>
      <c r="DU221" s="2" t="s">
        <v>331</v>
      </c>
      <c r="DV221" s="2" t="s">
        <v>331</v>
      </c>
      <c r="DW221" s="2">
        <v>64</v>
      </c>
      <c r="DX221" s="2">
        <v>337</v>
      </c>
      <c r="DY221" s="2">
        <v>849</v>
      </c>
      <c r="DZ221" s="2">
        <v>2170</v>
      </c>
      <c r="EA221" s="2">
        <v>3</v>
      </c>
      <c r="EB221" s="2">
        <v>235</v>
      </c>
      <c r="EC221" s="2">
        <v>0</v>
      </c>
      <c r="ED221" s="2">
        <v>1</v>
      </c>
      <c r="EE221" s="2">
        <v>72</v>
      </c>
      <c r="EF221" s="2">
        <v>75</v>
      </c>
      <c r="EG221" s="2">
        <v>76</v>
      </c>
      <c r="EH221" s="2">
        <v>95</v>
      </c>
      <c r="EI221" s="2">
        <v>4</v>
      </c>
      <c r="EJ221" s="2">
        <v>0</v>
      </c>
      <c r="EK221" s="2">
        <v>0</v>
      </c>
      <c r="EL221" s="2">
        <v>0</v>
      </c>
      <c r="EM221" s="2" t="s">
        <v>208</v>
      </c>
      <c r="EN221" s="2">
        <v>1325338</v>
      </c>
      <c r="EO221" s="2">
        <v>1327338</v>
      </c>
      <c r="EP221" s="2" t="s">
        <v>306</v>
      </c>
    </row>
    <row r="222" spans="1:146" x14ac:dyDescent="0.2">
      <c r="A222" s="2" t="s">
        <v>166</v>
      </c>
      <c r="B222" s="2" t="s">
        <v>167</v>
      </c>
      <c r="C222" s="2" t="s">
        <v>168</v>
      </c>
      <c r="D222" s="2" t="s">
        <v>320</v>
      </c>
      <c r="E222" s="2" t="s">
        <v>170</v>
      </c>
      <c r="F222" s="2" t="s">
        <v>321</v>
      </c>
      <c r="G222" s="2" t="s">
        <v>172</v>
      </c>
      <c r="H222" s="2" t="s">
        <v>172</v>
      </c>
      <c r="I222" s="2" t="s">
        <v>399</v>
      </c>
      <c r="M222" s="2">
        <v>33961338</v>
      </c>
      <c r="N222" s="2" t="s">
        <v>399</v>
      </c>
      <c r="O222" s="2" t="s">
        <v>324</v>
      </c>
      <c r="P222" s="2" t="s">
        <v>371</v>
      </c>
      <c r="Q222" s="2">
        <v>9475</v>
      </c>
      <c r="R222" s="2">
        <v>0</v>
      </c>
      <c r="S222" s="2">
        <v>0</v>
      </c>
      <c r="T222" s="2">
        <v>0</v>
      </c>
      <c r="U222" s="2">
        <v>0</v>
      </c>
      <c r="V222" s="2">
        <v>10000</v>
      </c>
      <c r="W222" s="2">
        <v>0</v>
      </c>
      <c r="X222" s="2">
        <v>10819</v>
      </c>
      <c r="Y222" s="2">
        <v>-819</v>
      </c>
      <c r="Z222" s="2">
        <v>225</v>
      </c>
      <c r="AA222" s="2">
        <v>300</v>
      </c>
      <c r="AB222" s="2">
        <v>652</v>
      </c>
      <c r="AC222" s="2">
        <v>300</v>
      </c>
      <c r="AD222" s="2">
        <v>1616</v>
      </c>
      <c r="AE222" s="2">
        <v>910</v>
      </c>
      <c r="AF222" s="2">
        <v>1338</v>
      </c>
      <c r="AG222" s="2">
        <v>1322</v>
      </c>
      <c r="AH222" s="2">
        <v>325</v>
      </c>
      <c r="AI222" s="2">
        <v>1112</v>
      </c>
      <c r="AJ222" s="2">
        <v>1375</v>
      </c>
      <c r="AK222" s="2">
        <v>1344</v>
      </c>
      <c r="AL222" s="2" t="s">
        <v>176</v>
      </c>
      <c r="AM222" s="2" t="s">
        <v>177</v>
      </c>
      <c r="AN222" s="2" t="s">
        <v>178</v>
      </c>
      <c r="AO222" s="2" t="s">
        <v>179</v>
      </c>
      <c r="AT222" s="2">
        <v>38338</v>
      </c>
      <c r="AV222" s="2" t="s">
        <v>180</v>
      </c>
      <c r="AW222" s="2" t="s">
        <v>181</v>
      </c>
      <c r="AX222" s="2" t="s">
        <v>182</v>
      </c>
      <c r="AY222" s="2" t="s">
        <v>184</v>
      </c>
      <c r="BE222" s="2">
        <v>341338</v>
      </c>
      <c r="BF222" s="2" t="s">
        <v>184</v>
      </c>
      <c r="BG222" s="2" t="s">
        <v>185</v>
      </c>
      <c r="BH222" s="2" t="s">
        <v>186</v>
      </c>
      <c r="BI222" s="2" t="s">
        <v>187</v>
      </c>
      <c r="BJ222" s="2" t="s">
        <v>188</v>
      </c>
      <c r="BN222" s="2">
        <v>30023338</v>
      </c>
      <c r="BO222" s="2" t="s">
        <v>188</v>
      </c>
      <c r="BP222" s="2" t="s">
        <v>189</v>
      </c>
      <c r="BQ222" s="2" t="s">
        <v>189</v>
      </c>
      <c r="BZ222" s="2">
        <v>235338</v>
      </c>
      <c r="CA222" s="2" t="s">
        <v>189</v>
      </c>
      <c r="CB222" s="2" t="s">
        <v>190</v>
      </c>
      <c r="CC222" s="2" t="s">
        <v>190</v>
      </c>
      <c r="CM222" s="2">
        <v>4338</v>
      </c>
      <c r="CN222" s="2" t="s">
        <v>190</v>
      </c>
      <c r="CO222" s="2" t="s">
        <v>191</v>
      </c>
      <c r="CP222" s="2" t="s">
        <v>191</v>
      </c>
      <c r="CQ222" s="2" t="s">
        <v>192</v>
      </c>
      <c r="CR222" s="2" t="s">
        <v>306</v>
      </c>
      <c r="CS222" s="2" t="s">
        <v>307</v>
      </c>
      <c r="CT222" s="2" t="s">
        <v>317</v>
      </c>
      <c r="CU222" s="2" t="s">
        <v>317</v>
      </c>
      <c r="CW222" s="2" t="s">
        <v>317</v>
      </c>
      <c r="CX222" s="2" t="s">
        <v>195</v>
      </c>
      <c r="CY222" s="2" t="s">
        <v>196</v>
      </c>
      <c r="CZ222" s="2" t="s">
        <v>197</v>
      </c>
      <c r="DA222" s="2" t="s">
        <v>197</v>
      </c>
      <c r="DB222" s="2" t="s">
        <v>326</v>
      </c>
      <c r="DC222" s="2" t="s">
        <v>326</v>
      </c>
      <c r="DD222" s="2" t="s">
        <v>199</v>
      </c>
      <c r="DE222" s="2" t="s">
        <v>200</v>
      </c>
      <c r="DF222" s="2" t="s">
        <v>201</v>
      </c>
      <c r="DG222" s="2">
        <v>79000000</v>
      </c>
      <c r="DH222" s="2">
        <v>83000000</v>
      </c>
      <c r="DI222" s="2" t="s">
        <v>327</v>
      </c>
      <c r="DJ222" s="2" t="s">
        <v>328</v>
      </c>
      <c r="DK222" s="2" t="s">
        <v>214</v>
      </c>
      <c r="DL222" s="2" t="s">
        <v>205</v>
      </c>
      <c r="DM222" s="2" t="s">
        <v>329</v>
      </c>
      <c r="DN222" s="2" t="s">
        <v>333</v>
      </c>
      <c r="DO222" s="2" t="s">
        <v>192</v>
      </c>
      <c r="DP222" s="2" t="s">
        <v>192</v>
      </c>
      <c r="DQ222" s="2" t="s">
        <v>330</v>
      </c>
      <c r="DR222" s="2" t="s">
        <v>331</v>
      </c>
      <c r="DS222" s="2" t="s">
        <v>331</v>
      </c>
      <c r="DT222" s="2" t="s">
        <v>331</v>
      </c>
      <c r="DU222" s="2" t="s">
        <v>331</v>
      </c>
      <c r="DV222" s="2" t="s">
        <v>331</v>
      </c>
      <c r="DW222" s="2">
        <v>64</v>
      </c>
      <c r="DX222" s="2">
        <v>337</v>
      </c>
      <c r="DY222" s="2">
        <v>849</v>
      </c>
      <c r="DZ222" s="2">
        <v>2172</v>
      </c>
      <c r="EA222" s="2">
        <v>3</v>
      </c>
      <c r="EB222" s="2">
        <v>235</v>
      </c>
      <c r="EC222" s="2">
        <v>0</v>
      </c>
      <c r="ED222" s="2">
        <v>1</v>
      </c>
      <c r="EE222" s="2">
        <v>72</v>
      </c>
      <c r="EF222" s="2">
        <v>75</v>
      </c>
      <c r="EG222" s="2">
        <v>76</v>
      </c>
      <c r="EH222" s="2">
        <v>95</v>
      </c>
      <c r="EI222" s="2">
        <v>4</v>
      </c>
      <c r="EJ222" s="2">
        <v>0</v>
      </c>
      <c r="EK222" s="2">
        <v>0</v>
      </c>
      <c r="EL222" s="2">
        <v>0</v>
      </c>
      <c r="EM222" s="2" t="s">
        <v>208</v>
      </c>
      <c r="EN222" s="2">
        <v>1325338</v>
      </c>
      <c r="EO222" s="2">
        <v>1327338</v>
      </c>
      <c r="EP222" s="2" t="s">
        <v>306</v>
      </c>
    </row>
    <row r="223" spans="1:146" x14ac:dyDescent="0.2">
      <c r="A223" s="2" t="s">
        <v>166</v>
      </c>
      <c r="B223" s="2" t="s">
        <v>167</v>
      </c>
      <c r="C223" s="2" t="s">
        <v>168</v>
      </c>
      <c r="D223" s="2" t="s">
        <v>320</v>
      </c>
      <c r="E223" s="2" t="s">
        <v>170</v>
      </c>
      <c r="F223" s="2" t="s">
        <v>321</v>
      </c>
      <c r="G223" s="2" t="s">
        <v>172</v>
      </c>
      <c r="H223" s="2" t="s">
        <v>172</v>
      </c>
      <c r="I223" s="2" t="s">
        <v>332</v>
      </c>
      <c r="M223" s="2">
        <v>33960338</v>
      </c>
      <c r="N223" s="2" t="s">
        <v>332</v>
      </c>
      <c r="O223" s="2" t="s">
        <v>324</v>
      </c>
      <c r="P223" s="2" t="s">
        <v>371</v>
      </c>
      <c r="Q223" s="2">
        <v>3670</v>
      </c>
      <c r="R223" s="2">
        <v>0</v>
      </c>
      <c r="S223" s="2">
        <v>0</v>
      </c>
      <c r="T223" s="2">
        <v>0</v>
      </c>
      <c r="U223" s="2">
        <v>0</v>
      </c>
      <c r="V223" s="2">
        <v>5000</v>
      </c>
      <c r="W223" s="2">
        <v>0</v>
      </c>
      <c r="X223" s="2">
        <v>3870</v>
      </c>
      <c r="Y223" s="2">
        <v>1130</v>
      </c>
      <c r="Z223" s="2">
        <v>0</v>
      </c>
      <c r="AA223" s="2">
        <v>675</v>
      </c>
      <c r="AB223" s="2">
        <v>510</v>
      </c>
      <c r="AC223" s="2">
        <v>0</v>
      </c>
      <c r="AD223" s="2">
        <v>970</v>
      </c>
      <c r="AE223" s="2">
        <v>610</v>
      </c>
      <c r="AF223" s="2">
        <v>705</v>
      </c>
      <c r="AG223" s="2">
        <v>0</v>
      </c>
      <c r="AH223" s="2">
        <v>0</v>
      </c>
      <c r="AI223" s="2">
        <v>200</v>
      </c>
      <c r="AJ223" s="2">
        <v>0</v>
      </c>
      <c r="AK223" s="2">
        <v>200</v>
      </c>
      <c r="AL223" s="2" t="s">
        <v>176</v>
      </c>
      <c r="AM223" s="2" t="s">
        <v>177</v>
      </c>
      <c r="AN223" s="2" t="s">
        <v>178</v>
      </c>
      <c r="AO223" s="2" t="s">
        <v>179</v>
      </c>
      <c r="AT223" s="2">
        <v>38338</v>
      </c>
      <c r="AV223" s="2" t="s">
        <v>180</v>
      </c>
      <c r="AW223" s="2" t="s">
        <v>181</v>
      </c>
      <c r="AX223" s="2" t="s">
        <v>182</v>
      </c>
      <c r="AY223" s="2" t="s">
        <v>184</v>
      </c>
      <c r="BE223" s="2">
        <v>341338</v>
      </c>
      <c r="BF223" s="2" t="s">
        <v>184</v>
      </c>
      <c r="BG223" s="2" t="s">
        <v>185</v>
      </c>
      <c r="BH223" s="2" t="s">
        <v>186</v>
      </c>
      <c r="BI223" s="2" t="s">
        <v>187</v>
      </c>
      <c r="BJ223" s="2" t="s">
        <v>188</v>
      </c>
      <c r="BN223" s="2">
        <v>30023338</v>
      </c>
      <c r="BO223" s="2" t="s">
        <v>188</v>
      </c>
      <c r="BP223" s="2" t="s">
        <v>189</v>
      </c>
      <c r="BQ223" s="2" t="s">
        <v>189</v>
      </c>
      <c r="BZ223" s="2">
        <v>235338</v>
      </c>
      <c r="CA223" s="2" t="s">
        <v>189</v>
      </c>
      <c r="CB223" s="2" t="s">
        <v>190</v>
      </c>
      <c r="CC223" s="2" t="s">
        <v>190</v>
      </c>
      <c r="CM223" s="2">
        <v>4338</v>
      </c>
      <c r="CN223" s="2" t="s">
        <v>190</v>
      </c>
      <c r="CO223" s="2" t="s">
        <v>191</v>
      </c>
      <c r="CP223" s="2" t="s">
        <v>191</v>
      </c>
      <c r="CQ223" s="2" t="s">
        <v>192</v>
      </c>
      <c r="CR223" s="2" t="s">
        <v>306</v>
      </c>
      <c r="CS223" s="2" t="s">
        <v>307</v>
      </c>
      <c r="CT223" s="2" t="s">
        <v>317</v>
      </c>
      <c r="CU223" s="2" t="s">
        <v>317</v>
      </c>
      <c r="CW223" s="2" t="s">
        <v>317</v>
      </c>
      <c r="CX223" s="2" t="s">
        <v>195</v>
      </c>
      <c r="CY223" s="2" t="s">
        <v>196</v>
      </c>
      <c r="CZ223" s="2" t="s">
        <v>197</v>
      </c>
      <c r="DA223" s="2" t="s">
        <v>197</v>
      </c>
      <c r="DB223" s="2" t="s">
        <v>326</v>
      </c>
      <c r="DC223" s="2" t="s">
        <v>326</v>
      </c>
      <c r="DD223" s="2" t="s">
        <v>199</v>
      </c>
      <c r="DE223" s="2" t="s">
        <v>200</v>
      </c>
      <c r="DF223" s="2" t="s">
        <v>201</v>
      </c>
      <c r="DG223" s="2">
        <v>79000000</v>
      </c>
      <c r="DH223" s="2">
        <v>83000000</v>
      </c>
      <c r="DI223" s="2" t="s">
        <v>327</v>
      </c>
      <c r="DJ223" s="2" t="s">
        <v>328</v>
      </c>
      <c r="DK223" s="2" t="s">
        <v>214</v>
      </c>
      <c r="DL223" s="2" t="s">
        <v>205</v>
      </c>
      <c r="DM223" s="2" t="s">
        <v>329</v>
      </c>
      <c r="DN223" s="2" t="s">
        <v>333</v>
      </c>
      <c r="DO223" s="2" t="s">
        <v>192</v>
      </c>
      <c r="DP223" s="2" t="s">
        <v>192</v>
      </c>
      <c r="DQ223" s="2" t="s">
        <v>330</v>
      </c>
      <c r="DR223" s="2" t="s">
        <v>331</v>
      </c>
      <c r="DS223" s="2" t="s">
        <v>331</v>
      </c>
      <c r="DT223" s="2" t="s">
        <v>331</v>
      </c>
      <c r="DU223" s="2" t="s">
        <v>331</v>
      </c>
      <c r="DV223" s="2" t="s">
        <v>331</v>
      </c>
      <c r="DW223" s="2">
        <v>64</v>
      </c>
      <c r="DX223" s="2">
        <v>337</v>
      </c>
      <c r="DY223" s="2">
        <v>849</v>
      </c>
      <c r="DZ223" s="2">
        <v>2172</v>
      </c>
      <c r="EA223" s="2">
        <v>3</v>
      </c>
      <c r="EB223" s="2">
        <v>235</v>
      </c>
      <c r="EC223" s="2">
        <v>0</v>
      </c>
      <c r="ED223" s="2">
        <v>1</v>
      </c>
      <c r="EE223" s="2">
        <v>72</v>
      </c>
      <c r="EF223" s="2">
        <v>75</v>
      </c>
      <c r="EG223" s="2">
        <v>76</v>
      </c>
      <c r="EH223" s="2">
        <v>95</v>
      </c>
      <c r="EI223" s="2">
        <v>4</v>
      </c>
      <c r="EJ223" s="2">
        <v>0</v>
      </c>
      <c r="EK223" s="2">
        <v>0</v>
      </c>
      <c r="EL223" s="2">
        <v>0</v>
      </c>
      <c r="EM223" s="2" t="s">
        <v>208</v>
      </c>
      <c r="EN223" s="2">
        <v>1325338</v>
      </c>
      <c r="EO223" s="2">
        <v>1327338</v>
      </c>
      <c r="EP223" s="2" t="s">
        <v>306</v>
      </c>
    </row>
    <row r="224" spans="1:146" x14ac:dyDescent="0.2">
      <c r="A224" s="2" t="s">
        <v>166</v>
      </c>
      <c r="B224" s="2" t="s">
        <v>167</v>
      </c>
      <c r="C224" s="2" t="s">
        <v>168</v>
      </c>
      <c r="D224" s="2" t="s">
        <v>320</v>
      </c>
      <c r="E224" s="2" t="s">
        <v>170</v>
      </c>
      <c r="F224" s="2" t="s">
        <v>321</v>
      </c>
      <c r="G224" s="2" t="s">
        <v>172</v>
      </c>
      <c r="H224" s="2" t="s">
        <v>172</v>
      </c>
      <c r="I224" s="2" t="s">
        <v>210</v>
      </c>
      <c r="M224" s="2">
        <v>33946338</v>
      </c>
      <c r="N224" s="2" t="s">
        <v>210</v>
      </c>
      <c r="O224" s="2" t="s">
        <v>324</v>
      </c>
      <c r="P224" s="2" t="s">
        <v>371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6000</v>
      </c>
      <c r="W224" s="2">
        <v>0</v>
      </c>
      <c r="X224" s="2">
        <v>0</v>
      </c>
      <c r="Y224" s="2">
        <v>6000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 t="s">
        <v>176</v>
      </c>
      <c r="AM224" s="2" t="s">
        <v>177</v>
      </c>
      <c r="AN224" s="2" t="s">
        <v>178</v>
      </c>
      <c r="AO224" s="2" t="s">
        <v>179</v>
      </c>
      <c r="AT224" s="2">
        <v>38338</v>
      </c>
      <c r="AV224" s="2" t="s">
        <v>180</v>
      </c>
      <c r="AW224" s="2" t="s">
        <v>181</v>
      </c>
      <c r="AX224" s="2" t="s">
        <v>182</v>
      </c>
      <c r="AY224" s="2" t="s">
        <v>184</v>
      </c>
      <c r="BE224" s="2">
        <v>341338</v>
      </c>
      <c r="BF224" s="2" t="s">
        <v>184</v>
      </c>
      <c r="BG224" s="2" t="s">
        <v>185</v>
      </c>
      <c r="BH224" s="2" t="s">
        <v>186</v>
      </c>
      <c r="BI224" s="2" t="s">
        <v>187</v>
      </c>
      <c r="BJ224" s="2" t="s">
        <v>188</v>
      </c>
      <c r="BN224" s="2">
        <v>30023338</v>
      </c>
      <c r="BO224" s="2" t="s">
        <v>188</v>
      </c>
      <c r="BP224" s="2" t="s">
        <v>189</v>
      </c>
      <c r="BQ224" s="2" t="s">
        <v>189</v>
      </c>
      <c r="BZ224" s="2">
        <v>235338</v>
      </c>
      <c r="CA224" s="2" t="s">
        <v>189</v>
      </c>
      <c r="CB224" s="2" t="s">
        <v>190</v>
      </c>
      <c r="CC224" s="2" t="s">
        <v>190</v>
      </c>
      <c r="CM224" s="2">
        <v>4338</v>
      </c>
      <c r="CN224" s="2" t="s">
        <v>190</v>
      </c>
      <c r="CO224" s="2" t="s">
        <v>191</v>
      </c>
      <c r="CP224" s="2" t="s">
        <v>191</v>
      </c>
      <c r="CQ224" s="2" t="s">
        <v>192</v>
      </c>
      <c r="CR224" s="2" t="s">
        <v>306</v>
      </c>
      <c r="CS224" s="2" t="s">
        <v>307</v>
      </c>
      <c r="CT224" s="2" t="s">
        <v>317</v>
      </c>
      <c r="CU224" s="2" t="s">
        <v>317</v>
      </c>
      <c r="CW224" s="2" t="s">
        <v>317</v>
      </c>
      <c r="CX224" s="2" t="s">
        <v>195</v>
      </c>
      <c r="CY224" s="2" t="s">
        <v>196</v>
      </c>
      <c r="CZ224" s="2" t="s">
        <v>197</v>
      </c>
      <c r="DA224" s="2" t="s">
        <v>197</v>
      </c>
      <c r="DB224" s="2" t="s">
        <v>326</v>
      </c>
      <c r="DC224" s="2" t="s">
        <v>326</v>
      </c>
      <c r="DD224" s="2" t="s">
        <v>199</v>
      </c>
      <c r="DE224" s="2" t="s">
        <v>200</v>
      </c>
      <c r="DF224" s="2" t="s">
        <v>201</v>
      </c>
      <c r="DG224" s="2">
        <v>79000000</v>
      </c>
      <c r="DH224" s="2">
        <v>83000000</v>
      </c>
      <c r="DI224" s="2" t="s">
        <v>327</v>
      </c>
      <c r="DJ224" s="2" t="s">
        <v>328</v>
      </c>
      <c r="DK224" s="2" t="s">
        <v>214</v>
      </c>
      <c r="DL224" s="2" t="s">
        <v>205</v>
      </c>
      <c r="DM224" s="2" t="s">
        <v>329</v>
      </c>
      <c r="DN224" s="2" t="s">
        <v>333</v>
      </c>
      <c r="DO224" s="2" t="s">
        <v>192</v>
      </c>
      <c r="DP224" s="2" t="s">
        <v>192</v>
      </c>
      <c r="DQ224" s="2" t="s">
        <v>330</v>
      </c>
      <c r="DR224" s="2" t="s">
        <v>331</v>
      </c>
      <c r="DS224" s="2" t="s">
        <v>331</v>
      </c>
      <c r="DT224" s="2" t="s">
        <v>331</v>
      </c>
      <c r="DU224" s="2" t="s">
        <v>331</v>
      </c>
      <c r="DV224" s="2" t="s">
        <v>331</v>
      </c>
      <c r="DW224" s="2">
        <v>64</v>
      </c>
      <c r="DX224" s="2">
        <v>337</v>
      </c>
      <c r="DY224" s="2">
        <v>849</v>
      </c>
      <c r="DZ224" s="2">
        <v>2172</v>
      </c>
      <c r="EA224" s="2">
        <v>3</v>
      </c>
      <c r="EB224" s="2">
        <v>235</v>
      </c>
      <c r="EC224" s="2">
        <v>0</v>
      </c>
      <c r="ED224" s="2">
        <v>1</v>
      </c>
      <c r="EE224" s="2">
        <v>72</v>
      </c>
      <c r="EF224" s="2">
        <v>75</v>
      </c>
      <c r="EG224" s="2">
        <v>76</v>
      </c>
      <c r="EH224" s="2">
        <v>95</v>
      </c>
      <c r="EI224" s="2">
        <v>4</v>
      </c>
      <c r="EJ224" s="2">
        <v>0</v>
      </c>
      <c r="EK224" s="2">
        <v>0</v>
      </c>
      <c r="EL224" s="2">
        <v>0</v>
      </c>
      <c r="EM224" s="2" t="s">
        <v>208</v>
      </c>
      <c r="EN224" s="2">
        <v>1325338</v>
      </c>
      <c r="EO224" s="2">
        <v>1327338</v>
      </c>
      <c r="EP224" s="2" t="s">
        <v>306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DF7C-F817-4780-8580-B50D52DB3653}">
  <sheetPr>
    <tabColor rgb="FF00B050"/>
  </sheetPr>
  <dimension ref="A1:FA77"/>
  <sheetViews>
    <sheetView topLeftCell="A61" workbookViewId="0">
      <selection activeCell="M81" sqref="M81"/>
    </sheetView>
  </sheetViews>
  <sheetFormatPr defaultRowHeight="15" x14ac:dyDescent="0.25"/>
  <sheetData>
    <row r="1" spans="1:1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</row>
    <row r="2" spans="1:157" x14ac:dyDescent="0.25">
      <c r="A2" t="s">
        <v>166</v>
      </c>
      <c r="B2" t="s">
        <v>167</v>
      </c>
      <c r="C2" t="s">
        <v>168</v>
      </c>
      <c r="D2" t="s">
        <v>320</v>
      </c>
      <c r="E2" t="s">
        <v>170</v>
      </c>
      <c r="F2" t="s">
        <v>321</v>
      </c>
      <c r="G2" t="s">
        <v>322</v>
      </c>
      <c r="H2" t="s">
        <v>322</v>
      </c>
      <c r="I2" t="s">
        <v>323</v>
      </c>
      <c r="R2">
        <v>33961338</v>
      </c>
      <c r="S2" t="s">
        <v>323</v>
      </c>
      <c r="T2" t="s">
        <v>324</v>
      </c>
      <c r="U2" t="s">
        <v>371</v>
      </c>
      <c r="V2">
        <v>0</v>
      </c>
      <c r="W2">
        <v>0</v>
      </c>
      <c r="X2">
        <v>0</v>
      </c>
      <c r="Y2">
        <v>0</v>
      </c>
      <c r="Z2">
        <v>0</v>
      </c>
      <c r="AA2">
        <v>14000</v>
      </c>
      <c r="AB2">
        <v>0</v>
      </c>
      <c r="AC2">
        <v>0</v>
      </c>
      <c r="AD2">
        <v>14000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176</v>
      </c>
      <c r="AR2" t="s">
        <v>177</v>
      </c>
      <c r="AS2" t="s">
        <v>178</v>
      </c>
      <c r="AT2" t="s">
        <v>179</v>
      </c>
      <c r="AY2">
        <v>38338</v>
      </c>
      <c r="BA2" t="s">
        <v>180</v>
      </c>
      <c r="BB2" t="s">
        <v>181</v>
      </c>
      <c r="BC2" t="s">
        <v>182</v>
      </c>
      <c r="BD2" t="s">
        <v>184</v>
      </c>
      <c r="BJ2">
        <v>341338</v>
      </c>
      <c r="BK2" t="s">
        <v>184</v>
      </c>
      <c r="BL2" t="s">
        <v>185</v>
      </c>
      <c r="BM2" t="s">
        <v>186</v>
      </c>
      <c r="BN2" t="s">
        <v>187</v>
      </c>
      <c r="BO2" t="s">
        <v>188</v>
      </c>
      <c r="BS2">
        <v>30023338</v>
      </c>
      <c r="BT2" t="s">
        <v>188</v>
      </c>
      <c r="BU2" t="s">
        <v>189</v>
      </c>
      <c r="BV2" t="s">
        <v>189</v>
      </c>
      <c r="CE2">
        <v>235338</v>
      </c>
      <c r="CF2" t="s">
        <v>189</v>
      </c>
      <c r="CG2" t="s">
        <v>190</v>
      </c>
      <c r="CH2" t="s">
        <v>190</v>
      </c>
      <c r="CR2">
        <v>4338</v>
      </c>
      <c r="CS2" t="s">
        <v>190</v>
      </c>
      <c r="CT2" t="s">
        <v>191</v>
      </c>
      <c r="CU2" t="s">
        <v>191</v>
      </c>
      <c r="CV2" t="s">
        <v>192</v>
      </c>
      <c r="CW2" t="s">
        <v>193</v>
      </c>
      <c r="CX2" t="s">
        <v>194</v>
      </c>
      <c r="CY2" t="s">
        <v>194</v>
      </c>
      <c r="DE2">
        <v>2822338</v>
      </c>
      <c r="DF2" t="s">
        <v>194</v>
      </c>
      <c r="DG2" t="s">
        <v>195</v>
      </c>
      <c r="DH2" t="s">
        <v>196</v>
      </c>
      <c r="DI2" t="s">
        <v>197</v>
      </c>
      <c r="DJ2" t="s">
        <v>197</v>
      </c>
      <c r="DK2" t="s">
        <v>326</v>
      </c>
      <c r="DM2">
        <v>95338</v>
      </c>
      <c r="DN2" t="s">
        <v>326</v>
      </c>
      <c r="DO2" t="s">
        <v>199</v>
      </c>
      <c r="DP2" t="s">
        <v>200</v>
      </c>
      <c r="DQ2" t="s">
        <v>201</v>
      </c>
      <c r="DR2">
        <v>79000000</v>
      </c>
      <c r="DS2">
        <v>83000000</v>
      </c>
      <c r="DT2" t="s">
        <v>327</v>
      </c>
      <c r="DU2" t="s">
        <v>328</v>
      </c>
      <c r="DV2" t="s">
        <v>214</v>
      </c>
      <c r="DW2" t="s">
        <v>205</v>
      </c>
      <c r="DX2" t="s">
        <v>329</v>
      </c>
      <c r="DY2" t="s">
        <v>333</v>
      </c>
      <c r="DZ2" t="s">
        <v>192</v>
      </c>
      <c r="EA2" t="s">
        <v>192</v>
      </c>
      <c r="EB2" t="s">
        <v>330</v>
      </c>
      <c r="EC2" t="s">
        <v>331</v>
      </c>
      <c r="ED2" t="s">
        <v>331</v>
      </c>
      <c r="EE2" t="s">
        <v>331</v>
      </c>
      <c r="EF2" t="s">
        <v>331</v>
      </c>
      <c r="EG2" t="s">
        <v>331</v>
      </c>
      <c r="EH2">
        <v>64</v>
      </c>
      <c r="EI2">
        <v>341</v>
      </c>
      <c r="EJ2">
        <v>1109</v>
      </c>
      <c r="EK2">
        <v>2822</v>
      </c>
      <c r="EL2">
        <v>3</v>
      </c>
      <c r="EM2">
        <v>235</v>
      </c>
      <c r="EN2">
        <v>0</v>
      </c>
      <c r="EO2">
        <v>1</v>
      </c>
      <c r="EP2">
        <v>72</v>
      </c>
      <c r="EQ2">
        <v>75</v>
      </c>
      <c r="ER2">
        <v>76</v>
      </c>
      <c r="ES2">
        <v>95</v>
      </c>
      <c r="ET2">
        <v>4</v>
      </c>
      <c r="EU2">
        <v>0</v>
      </c>
      <c r="EV2">
        <v>0</v>
      </c>
      <c r="EW2">
        <v>0</v>
      </c>
      <c r="EX2" t="s">
        <v>208</v>
      </c>
      <c r="EY2">
        <v>1325338</v>
      </c>
      <c r="EZ2">
        <v>1327338</v>
      </c>
      <c r="FA2" t="s">
        <v>209</v>
      </c>
    </row>
    <row r="3" spans="1:157" x14ac:dyDescent="0.25">
      <c r="A3" t="s">
        <v>166</v>
      </c>
      <c r="B3" t="s">
        <v>167</v>
      </c>
      <c r="C3" t="s">
        <v>168</v>
      </c>
      <c r="D3" t="s">
        <v>320</v>
      </c>
      <c r="E3" t="s">
        <v>170</v>
      </c>
      <c r="F3" t="s">
        <v>321</v>
      </c>
      <c r="G3" t="s">
        <v>322</v>
      </c>
      <c r="H3" t="s">
        <v>322</v>
      </c>
      <c r="I3" t="s">
        <v>332</v>
      </c>
      <c r="R3">
        <v>33960338</v>
      </c>
      <c r="S3" t="s">
        <v>332</v>
      </c>
      <c r="T3" t="s">
        <v>324</v>
      </c>
      <c r="U3" t="s">
        <v>371</v>
      </c>
      <c r="V3">
        <v>0</v>
      </c>
      <c r="W3">
        <v>0</v>
      </c>
      <c r="X3">
        <v>0</v>
      </c>
      <c r="Y3">
        <v>0</v>
      </c>
      <c r="Z3">
        <v>0</v>
      </c>
      <c r="AA3">
        <v>7000</v>
      </c>
      <c r="AB3">
        <v>0</v>
      </c>
      <c r="AC3">
        <v>0</v>
      </c>
      <c r="AD3">
        <v>7000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 t="s">
        <v>176</v>
      </c>
      <c r="AR3" t="s">
        <v>177</v>
      </c>
      <c r="AS3" t="s">
        <v>178</v>
      </c>
      <c r="AT3" t="s">
        <v>179</v>
      </c>
      <c r="AY3">
        <v>38338</v>
      </c>
      <c r="BA3" t="s">
        <v>180</v>
      </c>
      <c r="BB3" t="s">
        <v>181</v>
      </c>
      <c r="BC3" t="s">
        <v>182</v>
      </c>
      <c r="BD3" t="s">
        <v>184</v>
      </c>
      <c r="BJ3">
        <v>341338</v>
      </c>
      <c r="BK3" t="s">
        <v>184</v>
      </c>
      <c r="BL3" t="s">
        <v>185</v>
      </c>
      <c r="BM3" t="s">
        <v>186</v>
      </c>
      <c r="BN3" t="s">
        <v>187</v>
      </c>
      <c r="BO3" t="s">
        <v>188</v>
      </c>
      <c r="BS3">
        <v>30023338</v>
      </c>
      <c r="BT3" t="s">
        <v>188</v>
      </c>
      <c r="BU3" t="s">
        <v>189</v>
      </c>
      <c r="BV3" t="s">
        <v>189</v>
      </c>
      <c r="CE3">
        <v>235338</v>
      </c>
      <c r="CF3" t="s">
        <v>189</v>
      </c>
      <c r="CG3" t="s">
        <v>190</v>
      </c>
      <c r="CH3" t="s">
        <v>190</v>
      </c>
      <c r="CR3">
        <v>4338</v>
      </c>
      <c r="CS3" t="s">
        <v>190</v>
      </c>
      <c r="CT3" t="s">
        <v>191</v>
      </c>
      <c r="CU3" t="s">
        <v>191</v>
      </c>
      <c r="CV3" t="s">
        <v>192</v>
      </c>
      <c r="CW3" t="s">
        <v>193</v>
      </c>
      <c r="CX3" t="s">
        <v>194</v>
      </c>
      <c r="CY3" t="s">
        <v>194</v>
      </c>
      <c r="DE3">
        <v>2822338</v>
      </c>
      <c r="DF3" t="s">
        <v>194</v>
      </c>
      <c r="DG3" t="s">
        <v>195</v>
      </c>
      <c r="DH3" t="s">
        <v>196</v>
      </c>
      <c r="DI3" t="s">
        <v>197</v>
      </c>
      <c r="DJ3" t="s">
        <v>197</v>
      </c>
      <c r="DK3" t="s">
        <v>326</v>
      </c>
      <c r="DM3">
        <v>95338</v>
      </c>
      <c r="DN3" t="s">
        <v>326</v>
      </c>
      <c r="DO3" t="s">
        <v>199</v>
      </c>
      <c r="DP3" t="s">
        <v>200</v>
      </c>
      <c r="DQ3" t="s">
        <v>201</v>
      </c>
      <c r="DR3">
        <v>79000000</v>
      </c>
      <c r="DS3">
        <v>83000000</v>
      </c>
      <c r="DT3" t="s">
        <v>327</v>
      </c>
      <c r="DU3" t="s">
        <v>328</v>
      </c>
      <c r="DV3" t="s">
        <v>214</v>
      </c>
      <c r="DW3" t="s">
        <v>205</v>
      </c>
      <c r="DX3" t="s">
        <v>329</v>
      </c>
      <c r="DY3" t="s">
        <v>333</v>
      </c>
      <c r="DZ3" t="s">
        <v>192</v>
      </c>
      <c r="EA3" t="s">
        <v>192</v>
      </c>
      <c r="EB3" t="s">
        <v>330</v>
      </c>
      <c r="EC3" t="s">
        <v>331</v>
      </c>
      <c r="ED3" t="s">
        <v>331</v>
      </c>
      <c r="EE3" t="s">
        <v>331</v>
      </c>
      <c r="EF3" t="s">
        <v>331</v>
      </c>
      <c r="EG3" t="s">
        <v>331</v>
      </c>
      <c r="EH3">
        <v>64</v>
      </c>
      <c r="EI3">
        <v>341</v>
      </c>
      <c r="EJ3">
        <v>1109</v>
      </c>
      <c r="EK3">
        <v>2822</v>
      </c>
      <c r="EL3">
        <v>3</v>
      </c>
      <c r="EM3">
        <v>235</v>
      </c>
      <c r="EN3">
        <v>0</v>
      </c>
      <c r="EO3">
        <v>1</v>
      </c>
      <c r="EP3">
        <v>72</v>
      </c>
      <c r="EQ3">
        <v>75</v>
      </c>
      <c r="ER3">
        <v>76</v>
      </c>
      <c r="ES3">
        <v>95</v>
      </c>
      <c r="ET3">
        <v>4</v>
      </c>
      <c r="EU3">
        <v>0</v>
      </c>
      <c r="EV3">
        <v>0</v>
      </c>
      <c r="EW3">
        <v>0</v>
      </c>
      <c r="EX3" t="s">
        <v>208</v>
      </c>
      <c r="EY3">
        <v>1325338</v>
      </c>
      <c r="EZ3">
        <v>1327338</v>
      </c>
      <c r="FA3" t="s">
        <v>209</v>
      </c>
    </row>
    <row r="4" spans="1:157" x14ac:dyDescent="0.25">
      <c r="A4" t="s">
        <v>166</v>
      </c>
      <c r="B4" t="s">
        <v>167</v>
      </c>
      <c r="C4" t="s">
        <v>168</v>
      </c>
      <c r="D4" t="s">
        <v>320</v>
      </c>
      <c r="E4" t="s">
        <v>170</v>
      </c>
      <c r="F4" t="s">
        <v>321</v>
      </c>
      <c r="G4" t="s">
        <v>322</v>
      </c>
      <c r="H4" t="s">
        <v>322</v>
      </c>
      <c r="I4" t="s">
        <v>334</v>
      </c>
      <c r="R4">
        <v>33946338</v>
      </c>
      <c r="S4" t="s">
        <v>334</v>
      </c>
      <c r="T4" t="s">
        <v>324</v>
      </c>
      <c r="U4" t="s">
        <v>371</v>
      </c>
      <c r="V4">
        <v>0</v>
      </c>
      <c r="W4">
        <v>0</v>
      </c>
      <c r="X4">
        <v>0</v>
      </c>
      <c r="Y4">
        <v>0</v>
      </c>
      <c r="Z4">
        <v>0</v>
      </c>
      <c r="AA4">
        <v>6000</v>
      </c>
      <c r="AB4">
        <v>0</v>
      </c>
      <c r="AC4">
        <v>0</v>
      </c>
      <c r="AD4">
        <v>6000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 t="s">
        <v>176</v>
      </c>
      <c r="AR4" t="s">
        <v>177</v>
      </c>
      <c r="AS4" t="s">
        <v>178</v>
      </c>
      <c r="AT4" t="s">
        <v>179</v>
      </c>
      <c r="AY4">
        <v>38338</v>
      </c>
      <c r="BA4" t="s">
        <v>180</v>
      </c>
      <c r="BB4" t="s">
        <v>181</v>
      </c>
      <c r="BC4" t="s">
        <v>182</v>
      </c>
      <c r="BD4" t="s">
        <v>184</v>
      </c>
      <c r="BJ4">
        <v>341338</v>
      </c>
      <c r="BK4" t="s">
        <v>184</v>
      </c>
      <c r="BL4" t="s">
        <v>185</v>
      </c>
      <c r="BM4" t="s">
        <v>186</v>
      </c>
      <c r="BN4" t="s">
        <v>187</v>
      </c>
      <c r="BO4" t="s">
        <v>188</v>
      </c>
      <c r="BS4">
        <v>30023338</v>
      </c>
      <c r="BT4" t="s">
        <v>188</v>
      </c>
      <c r="BU4" t="s">
        <v>189</v>
      </c>
      <c r="BV4" t="s">
        <v>189</v>
      </c>
      <c r="CE4">
        <v>235338</v>
      </c>
      <c r="CF4" t="s">
        <v>189</v>
      </c>
      <c r="CG4" t="s">
        <v>190</v>
      </c>
      <c r="CH4" t="s">
        <v>190</v>
      </c>
      <c r="CR4">
        <v>4338</v>
      </c>
      <c r="CS4" t="s">
        <v>190</v>
      </c>
      <c r="CT4" t="s">
        <v>191</v>
      </c>
      <c r="CU4" t="s">
        <v>191</v>
      </c>
      <c r="CV4" t="s">
        <v>192</v>
      </c>
      <c r="CW4" t="s">
        <v>193</v>
      </c>
      <c r="CX4" t="s">
        <v>194</v>
      </c>
      <c r="CY4" t="s">
        <v>194</v>
      </c>
      <c r="DE4">
        <v>2822338</v>
      </c>
      <c r="DF4" t="s">
        <v>194</v>
      </c>
      <c r="DG4" t="s">
        <v>195</v>
      </c>
      <c r="DH4" t="s">
        <v>196</v>
      </c>
      <c r="DI4" t="s">
        <v>197</v>
      </c>
      <c r="DJ4" t="s">
        <v>197</v>
      </c>
      <c r="DK4" t="s">
        <v>326</v>
      </c>
      <c r="DM4">
        <v>95338</v>
      </c>
      <c r="DN4" t="s">
        <v>326</v>
      </c>
      <c r="DO4" t="s">
        <v>199</v>
      </c>
      <c r="DP4" t="s">
        <v>200</v>
      </c>
      <c r="DQ4" t="s">
        <v>201</v>
      </c>
      <c r="DR4">
        <v>79000000</v>
      </c>
      <c r="DS4">
        <v>83000000</v>
      </c>
      <c r="DT4" t="s">
        <v>327</v>
      </c>
      <c r="DU4" t="s">
        <v>328</v>
      </c>
      <c r="DV4" t="s">
        <v>214</v>
      </c>
      <c r="DW4" t="s">
        <v>205</v>
      </c>
      <c r="DX4" t="s">
        <v>329</v>
      </c>
      <c r="DY4" t="s">
        <v>333</v>
      </c>
      <c r="DZ4" t="s">
        <v>192</v>
      </c>
      <c r="EA4" t="s">
        <v>192</v>
      </c>
      <c r="EB4" t="s">
        <v>330</v>
      </c>
      <c r="EC4" t="s">
        <v>331</v>
      </c>
      <c r="ED4" t="s">
        <v>331</v>
      </c>
      <c r="EE4" t="s">
        <v>331</v>
      </c>
      <c r="EF4" t="s">
        <v>331</v>
      </c>
      <c r="EG4" t="s">
        <v>331</v>
      </c>
      <c r="EH4">
        <v>64</v>
      </c>
      <c r="EI4">
        <v>341</v>
      </c>
      <c r="EJ4">
        <v>1109</v>
      </c>
      <c r="EK4">
        <v>2822</v>
      </c>
      <c r="EL4">
        <v>3</v>
      </c>
      <c r="EM4">
        <v>235</v>
      </c>
      <c r="EN4">
        <v>0</v>
      </c>
      <c r="EO4">
        <v>1</v>
      </c>
      <c r="EP4">
        <v>72</v>
      </c>
      <c r="EQ4">
        <v>75</v>
      </c>
      <c r="ER4">
        <v>76</v>
      </c>
      <c r="ES4">
        <v>95</v>
      </c>
      <c r="ET4">
        <v>4</v>
      </c>
      <c r="EU4">
        <v>0</v>
      </c>
      <c r="EV4">
        <v>0</v>
      </c>
      <c r="EW4">
        <v>0</v>
      </c>
      <c r="EX4" t="s">
        <v>208</v>
      </c>
      <c r="EY4">
        <v>1325338</v>
      </c>
      <c r="EZ4">
        <v>1327338</v>
      </c>
      <c r="FA4" t="s">
        <v>209</v>
      </c>
    </row>
    <row r="5" spans="1:157" x14ac:dyDescent="0.25">
      <c r="A5" t="s">
        <v>166</v>
      </c>
      <c r="B5" t="s">
        <v>167</v>
      </c>
      <c r="C5" t="s">
        <v>168</v>
      </c>
      <c r="D5" t="s">
        <v>320</v>
      </c>
      <c r="E5" t="s">
        <v>170</v>
      </c>
      <c r="F5" t="s">
        <v>321</v>
      </c>
      <c r="G5" t="s">
        <v>322</v>
      </c>
      <c r="H5" t="s">
        <v>322</v>
      </c>
      <c r="I5" t="s">
        <v>332</v>
      </c>
      <c r="R5">
        <v>33960338</v>
      </c>
      <c r="S5" t="s">
        <v>332</v>
      </c>
      <c r="T5" t="s">
        <v>324</v>
      </c>
      <c r="U5" t="s">
        <v>371</v>
      </c>
      <c r="V5">
        <v>0</v>
      </c>
      <c r="W5">
        <v>0</v>
      </c>
      <c r="X5">
        <v>0</v>
      </c>
      <c r="Y5">
        <v>0</v>
      </c>
      <c r="Z5">
        <v>0</v>
      </c>
      <c r="AA5">
        <v>5000</v>
      </c>
      <c r="AB5">
        <v>0</v>
      </c>
      <c r="AC5">
        <v>0</v>
      </c>
      <c r="AD5">
        <v>5000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 t="s">
        <v>176</v>
      </c>
      <c r="AR5" t="s">
        <v>177</v>
      </c>
      <c r="AS5" t="s">
        <v>178</v>
      </c>
      <c r="AT5" t="s">
        <v>179</v>
      </c>
      <c r="AY5">
        <v>38338</v>
      </c>
      <c r="BA5" t="s">
        <v>180</v>
      </c>
      <c r="BB5" t="s">
        <v>181</v>
      </c>
      <c r="BC5" t="s">
        <v>182</v>
      </c>
      <c r="BD5" t="s">
        <v>184</v>
      </c>
      <c r="BJ5">
        <v>341338</v>
      </c>
      <c r="BK5" t="s">
        <v>184</v>
      </c>
      <c r="BL5" t="s">
        <v>185</v>
      </c>
      <c r="BM5" t="s">
        <v>186</v>
      </c>
      <c r="BN5" t="s">
        <v>187</v>
      </c>
      <c r="BO5" t="s">
        <v>188</v>
      </c>
      <c r="BS5">
        <v>30023338</v>
      </c>
      <c r="BT5" t="s">
        <v>188</v>
      </c>
      <c r="BU5" t="s">
        <v>189</v>
      </c>
      <c r="BV5" t="s">
        <v>189</v>
      </c>
      <c r="CE5">
        <v>235338</v>
      </c>
      <c r="CF5" t="s">
        <v>189</v>
      </c>
      <c r="CG5" t="s">
        <v>190</v>
      </c>
      <c r="CH5" t="s">
        <v>190</v>
      </c>
      <c r="CR5">
        <v>4338</v>
      </c>
      <c r="CS5" t="s">
        <v>190</v>
      </c>
      <c r="CT5" t="s">
        <v>191</v>
      </c>
      <c r="CU5" t="s">
        <v>191</v>
      </c>
      <c r="CV5" t="s">
        <v>192</v>
      </c>
      <c r="CW5" t="s">
        <v>335</v>
      </c>
      <c r="CX5" t="s">
        <v>335</v>
      </c>
      <c r="DE5">
        <v>1080338</v>
      </c>
      <c r="DF5" t="s">
        <v>335</v>
      </c>
      <c r="DG5" t="s">
        <v>195</v>
      </c>
      <c r="DH5" t="s">
        <v>196</v>
      </c>
      <c r="DI5" t="s">
        <v>197</v>
      </c>
      <c r="DJ5" t="s">
        <v>197</v>
      </c>
      <c r="DK5" t="s">
        <v>326</v>
      </c>
      <c r="DM5">
        <v>95338</v>
      </c>
      <c r="DN5" t="s">
        <v>326</v>
      </c>
      <c r="DO5" t="s">
        <v>199</v>
      </c>
      <c r="DP5" t="s">
        <v>200</v>
      </c>
      <c r="DQ5" t="s">
        <v>201</v>
      </c>
      <c r="DR5">
        <v>79000000</v>
      </c>
      <c r="DS5">
        <v>83000000</v>
      </c>
      <c r="DT5" t="s">
        <v>327</v>
      </c>
      <c r="DU5" t="s">
        <v>328</v>
      </c>
      <c r="DV5" t="s">
        <v>214</v>
      </c>
      <c r="DW5" t="s">
        <v>205</v>
      </c>
      <c r="DX5" t="s">
        <v>329</v>
      </c>
      <c r="DY5" t="s">
        <v>333</v>
      </c>
      <c r="DZ5" t="s">
        <v>192</v>
      </c>
      <c r="EA5" t="s">
        <v>192</v>
      </c>
      <c r="EB5" t="s">
        <v>330</v>
      </c>
      <c r="EC5" t="s">
        <v>331</v>
      </c>
      <c r="ED5" t="s">
        <v>331</v>
      </c>
      <c r="EE5" t="s">
        <v>331</v>
      </c>
      <c r="EF5" t="s">
        <v>331</v>
      </c>
      <c r="EG5" t="s">
        <v>331</v>
      </c>
      <c r="EH5">
        <v>64</v>
      </c>
      <c r="EI5">
        <v>346</v>
      </c>
      <c r="EJ5">
        <v>1080</v>
      </c>
      <c r="EK5">
        <v>0</v>
      </c>
      <c r="EL5">
        <v>3</v>
      </c>
      <c r="EM5">
        <v>235</v>
      </c>
      <c r="EN5">
        <v>0</v>
      </c>
      <c r="EO5">
        <v>1</v>
      </c>
      <c r="EP5">
        <v>72</v>
      </c>
      <c r="EQ5">
        <v>75</v>
      </c>
      <c r="ER5">
        <v>76</v>
      </c>
      <c r="ES5">
        <v>95</v>
      </c>
      <c r="ET5">
        <v>4</v>
      </c>
      <c r="EU5">
        <v>0</v>
      </c>
      <c r="EV5">
        <v>0</v>
      </c>
      <c r="EW5">
        <v>0</v>
      </c>
      <c r="EX5" t="s">
        <v>208</v>
      </c>
      <c r="EY5">
        <v>1325338</v>
      </c>
      <c r="EZ5">
        <v>1327338</v>
      </c>
      <c r="FA5" t="s">
        <v>336</v>
      </c>
    </row>
    <row r="6" spans="1:157" x14ac:dyDescent="0.25">
      <c r="A6" t="s">
        <v>166</v>
      </c>
      <c r="B6" t="s">
        <v>167</v>
      </c>
      <c r="C6" t="s">
        <v>168</v>
      </c>
      <c r="D6" t="s">
        <v>320</v>
      </c>
      <c r="E6" t="s">
        <v>170</v>
      </c>
      <c r="F6" t="s">
        <v>321</v>
      </c>
      <c r="G6" t="s">
        <v>322</v>
      </c>
      <c r="H6" t="s">
        <v>322</v>
      </c>
      <c r="I6" t="s">
        <v>323</v>
      </c>
      <c r="R6">
        <v>33961338</v>
      </c>
      <c r="S6" t="s">
        <v>323</v>
      </c>
      <c r="T6" t="s">
        <v>324</v>
      </c>
      <c r="U6" t="s">
        <v>371</v>
      </c>
      <c r="V6">
        <v>16112.59</v>
      </c>
      <c r="W6">
        <v>0</v>
      </c>
      <c r="X6">
        <v>0</v>
      </c>
      <c r="Y6">
        <v>0</v>
      </c>
      <c r="Z6">
        <v>0</v>
      </c>
      <c r="AA6">
        <v>35000</v>
      </c>
      <c r="AB6">
        <v>0</v>
      </c>
      <c r="AC6">
        <v>18312.59</v>
      </c>
      <c r="AD6">
        <v>16687.41</v>
      </c>
      <c r="AE6">
        <v>0</v>
      </c>
      <c r="AF6">
        <v>2188.09</v>
      </c>
      <c r="AG6">
        <v>1500</v>
      </c>
      <c r="AH6">
        <v>1500</v>
      </c>
      <c r="AI6">
        <v>2974.5</v>
      </c>
      <c r="AJ6">
        <v>0</v>
      </c>
      <c r="AK6">
        <v>1500</v>
      </c>
      <c r="AL6">
        <v>2300</v>
      </c>
      <c r="AM6">
        <v>800</v>
      </c>
      <c r="AN6">
        <v>1850</v>
      </c>
      <c r="AO6">
        <v>1500</v>
      </c>
      <c r="AP6">
        <v>2200</v>
      </c>
      <c r="AQ6" t="s">
        <v>176</v>
      </c>
      <c r="AR6" t="s">
        <v>177</v>
      </c>
      <c r="AS6" t="s">
        <v>178</v>
      </c>
      <c r="AT6" t="s">
        <v>179</v>
      </c>
      <c r="AY6">
        <v>38338</v>
      </c>
      <c r="BA6" t="s">
        <v>180</v>
      </c>
      <c r="BB6" t="s">
        <v>181</v>
      </c>
      <c r="BC6" t="s">
        <v>182</v>
      </c>
      <c r="BD6" t="s">
        <v>184</v>
      </c>
      <c r="BJ6">
        <v>341338</v>
      </c>
      <c r="BK6" t="s">
        <v>184</v>
      </c>
      <c r="BL6" t="s">
        <v>185</v>
      </c>
      <c r="BM6" t="s">
        <v>186</v>
      </c>
      <c r="BN6" t="s">
        <v>187</v>
      </c>
      <c r="BO6" t="s">
        <v>188</v>
      </c>
      <c r="BS6">
        <v>30023338</v>
      </c>
      <c r="BT6" t="s">
        <v>188</v>
      </c>
      <c r="BU6" t="s">
        <v>189</v>
      </c>
      <c r="BV6" t="s">
        <v>189</v>
      </c>
      <c r="CE6">
        <v>235338</v>
      </c>
      <c r="CF6" t="s">
        <v>189</v>
      </c>
      <c r="CG6" t="s">
        <v>190</v>
      </c>
      <c r="CH6" t="s">
        <v>190</v>
      </c>
      <c r="CR6">
        <v>4338</v>
      </c>
      <c r="CS6" t="s">
        <v>190</v>
      </c>
      <c r="CT6" t="s">
        <v>191</v>
      </c>
      <c r="CU6" t="s">
        <v>191</v>
      </c>
      <c r="CV6" t="s">
        <v>192</v>
      </c>
      <c r="CW6" t="s">
        <v>212</v>
      </c>
      <c r="CX6" t="s">
        <v>372</v>
      </c>
      <c r="CY6" t="s">
        <v>373</v>
      </c>
      <c r="DE6">
        <v>2690338</v>
      </c>
      <c r="DF6" t="s">
        <v>373</v>
      </c>
      <c r="DG6" t="s">
        <v>195</v>
      </c>
      <c r="DH6" t="s">
        <v>196</v>
      </c>
      <c r="DI6" t="s">
        <v>197</v>
      </c>
      <c r="DJ6" t="s">
        <v>197</v>
      </c>
      <c r="DK6" t="s">
        <v>326</v>
      </c>
      <c r="DM6">
        <v>95338</v>
      </c>
      <c r="DN6" t="s">
        <v>326</v>
      </c>
      <c r="DO6" t="s">
        <v>199</v>
      </c>
      <c r="DP6" t="s">
        <v>200</v>
      </c>
      <c r="DQ6" t="s">
        <v>201</v>
      </c>
      <c r="DR6">
        <v>79000000</v>
      </c>
      <c r="DS6">
        <v>83000000</v>
      </c>
      <c r="DT6" t="s">
        <v>327</v>
      </c>
      <c r="DU6" t="s">
        <v>328</v>
      </c>
      <c r="DV6" t="s">
        <v>214</v>
      </c>
      <c r="DW6" t="s">
        <v>205</v>
      </c>
      <c r="DX6" t="s">
        <v>329</v>
      </c>
      <c r="DY6" t="s">
        <v>333</v>
      </c>
      <c r="DZ6" t="s">
        <v>192</v>
      </c>
      <c r="EA6" t="s">
        <v>192</v>
      </c>
      <c r="EB6" t="s">
        <v>330</v>
      </c>
      <c r="EC6" t="s">
        <v>331</v>
      </c>
      <c r="ED6" t="s">
        <v>331</v>
      </c>
      <c r="EE6" t="s">
        <v>331</v>
      </c>
      <c r="EF6" t="s">
        <v>331</v>
      </c>
      <c r="EG6" t="s">
        <v>331</v>
      </c>
      <c r="EH6">
        <v>64</v>
      </c>
      <c r="EI6">
        <v>347</v>
      </c>
      <c r="EJ6">
        <v>1073</v>
      </c>
      <c r="EK6">
        <v>2690</v>
      </c>
      <c r="EL6">
        <v>3</v>
      </c>
      <c r="EM6">
        <v>235</v>
      </c>
      <c r="EN6">
        <v>0</v>
      </c>
      <c r="EO6">
        <v>1</v>
      </c>
      <c r="EP6">
        <v>72</v>
      </c>
      <c r="EQ6">
        <v>75</v>
      </c>
      <c r="ER6">
        <v>76</v>
      </c>
      <c r="ES6">
        <v>95</v>
      </c>
      <c r="ET6">
        <v>4</v>
      </c>
      <c r="EU6">
        <v>0</v>
      </c>
      <c r="EV6">
        <v>0</v>
      </c>
      <c r="EW6">
        <v>0</v>
      </c>
      <c r="EX6" t="s">
        <v>208</v>
      </c>
      <c r="EY6">
        <v>1325338</v>
      </c>
      <c r="EZ6">
        <v>1327338</v>
      </c>
      <c r="FA6" t="s">
        <v>217</v>
      </c>
    </row>
    <row r="7" spans="1:157" x14ac:dyDescent="0.25">
      <c r="A7" t="s">
        <v>166</v>
      </c>
      <c r="B7" t="s">
        <v>167</v>
      </c>
      <c r="C7" t="s">
        <v>168</v>
      </c>
      <c r="D7" t="s">
        <v>320</v>
      </c>
      <c r="E7" t="s">
        <v>170</v>
      </c>
      <c r="F7" t="s">
        <v>321</v>
      </c>
      <c r="G7" t="s">
        <v>322</v>
      </c>
      <c r="H7" t="s">
        <v>322</v>
      </c>
      <c r="I7" t="s">
        <v>332</v>
      </c>
      <c r="R7">
        <v>33960338</v>
      </c>
      <c r="S7" t="s">
        <v>332</v>
      </c>
      <c r="T7" t="s">
        <v>324</v>
      </c>
      <c r="U7" t="s">
        <v>371</v>
      </c>
      <c r="V7">
        <v>18000</v>
      </c>
      <c r="W7">
        <v>0</v>
      </c>
      <c r="X7">
        <v>0</v>
      </c>
      <c r="Y7">
        <v>0</v>
      </c>
      <c r="Z7">
        <v>0</v>
      </c>
      <c r="AA7">
        <v>18000</v>
      </c>
      <c r="AB7">
        <v>0</v>
      </c>
      <c r="AC7">
        <v>21000</v>
      </c>
      <c r="AD7">
        <v>-3000</v>
      </c>
      <c r="AE7">
        <v>0</v>
      </c>
      <c r="AF7">
        <v>6000</v>
      </c>
      <c r="AG7">
        <v>0</v>
      </c>
      <c r="AH7">
        <v>0</v>
      </c>
      <c r="AI7">
        <v>6000</v>
      </c>
      <c r="AJ7">
        <v>1500</v>
      </c>
      <c r="AK7">
        <v>0</v>
      </c>
      <c r="AL7">
        <v>1500</v>
      </c>
      <c r="AM7">
        <v>0</v>
      </c>
      <c r="AN7">
        <v>1500</v>
      </c>
      <c r="AO7">
        <v>1500</v>
      </c>
      <c r="AP7">
        <v>3000</v>
      </c>
      <c r="AQ7" t="s">
        <v>176</v>
      </c>
      <c r="AR7" t="s">
        <v>177</v>
      </c>
      <c r="AS7" t="s">
        <v>178</v>
      </c>
      <c r="AT7" t="s">
        <v>179</v>
      </c>
      <c r="AY7">
        <v>38338</v>
      </c>
      <c r="BA7" t="s">
        <v>180</v>
      </c>
      <c r="BB7" t="s">
        <v>181</v>
      </c>
      <c r="BC7" t="s">
        <v>182</v>
      </c>
      <c r="BD7" t="s">
        <v>184</v>
      </c>
      <c r="BJ7">
        <v>341338</v>
      </c>
      <c r="BK7" t="s">
        <v>184</v>
      </c>
      <c r="BL7" t="s">
        <v>185</v>
      </c>
      <c r="BM7" t="s">
        <v>186</v>
      </c>
      <c r="BN7" t="s">
        <v>187</v>
      </c>
      <c r="BO7" t="s">
        <v>188</v>
      </c>
      <c r="BS7">
        <v>30023338</v>
      </c>
      <c r="BT7" t="s">
        <v>188</v>
      </c>
      <c r="BU7" t="s">
        <v>189</v>
      </c>
      <c r="BV7" t="s">
        <v>189</v>
      </c>
      <c r="CE7">
        <v>235338</v>
      </c>
      <c r="CF7" t="s">
        <v>189</v>
      </c>
      <c r="CG7" t="s">
        <v>190</v>
      </c>
      <c r="CH7" t="s">
        <v>190</v>
      </c>
      <c r="CR7">
        <v>4338</v>
      </c>
      <c r="CS7" t="s">
        <v>190</v>
      </c>
      <c r="CT7" t="s">
        <v>191</v>
      </c>
      <c r="CU7" t="s">
        <v>191</v>
      </c>
      <c r="CV7" t="s">
        <v>192</v>
      </c>
      <c r="CW7" t="s">
        <v>212</v>
      </c>
      <c r="CX7" t="s">
        <v>372</v>
      </c>
      <c r="CY7" t="s">
        <v>373</v>
      </c>
      <c r="DE7">
        <v>2690338</v>
      </c>
      <c r="DF7" t="s">
        <v>373</v>
      </c>
      <c r="DG7" t="s">
        <v>195</v>
      </c>
      <c r="DH7" t="s">
        <v>196</v>
      </c>
      <c r="DI7" t="s">
        <v>197</v>
      </c>
      <c r="DJ7" t="s">
        <v>197</v>
      </c>
      <c r="DK7" t="s">
        <v>326</v>
      </c>
      <c r="DM7">
        <v>95338</v>
      </c>
      <c r="DN7" t="s">
        <v>326</v>
      </c>
      <c r="DO7" t="s">
        <v>199</v>
      </c>
      <c r="DP7" t="s">
        <v>200</v>
      </c>
      <c r="DQ7" t="s">
        <v>201</v>
      </c>
      <c r="DR7">
        <v>79000000</v>
      </c>
      <c r="DS7">
        <v>83000000</v>
      </c>
      <c r="DT7" t="s">
        <v>327</v>
      </c>
      <c r="DU7" t="s">
        <v>328</v>
      </c>
      <c r="DV7" t="s">
        <v>214</v>
      </c>
      <c r="DW7" t="s">
        <v>205</v>
      </c>
      <c r="DX7" t="s">
        <v>329</v>
      </c>
      <c r="DY7" t="s">
        <v>333</v>
      </c>
      <c r="DZ7" t="s">
        <v>192</v>
      </c>
      <c r="EA7" t="s">
        <v>192</v>
      </c>
      <c r="EB7" t="s">
        <v>330</v>
      </c>
      <c r="EC7" t="s">
        <v>331</v>
      </c>
      <c r="ED7" t="s">
        <v>331</v>
      </c>
      <c r="EE7" t="s">
        <v>331</v>
      </c>
      <c r="EF7" t="s">
        <v>331</v>
      </c>
      <c r="EG7" t="s">
        <v>331</v>
      </c>
      <c r="EH7">
        <v>64</v>
      </c>
      <c r="EI7">
        <v>347</v>
      </c>
      <c r="EJ7">
        <v>1073</v>
      </c>
      <c r="EK7">
        <v>2690</v>
      </c>
      <c r="EL7">
        <v>3</v>
      </c>
      <c r="EM7">
        <v>235</v>
      </c>
      <c r="EN7">
        <v>0</v>
      </c>
      <c r="EO7">
        <v>1</v>
      </c>
      <c r="EP7">
        <v>72</v>
      </c>
      <c r="EQ7">
        <v>75</v>
      </c>
      <c r="ER7">
        <v>76</v>
      </c>
      <c r="ES7">
        <v>95</v>
      </c>
      <c r="ET7">
        <v>4</v>
      </c>
      <c r="EU7">
        <v>0</v>
      </c>
      <c r="EV7">
        <v>0</v>
      </c>
      <c r="EW7">
        <v>0</v>
      </c>
      <c r="EX7" t="s">
        <v>208</v>
      </c>
      <c r="EY7">
        <v>1325338</v>
      </c>
      <c r="EZ7">
        <v>1327338</v>
      </c>
      <c r="FA7" t="s">
        <v>217</v>
      </c>
    </row>
    <row r="8" spans="1:157" x14ac:dyDescent="0.25">
      <c r="A8" t="s">
        <v>166</v>
      </c>
      <c r="B8" t="s">
        <v>167</v>
      </c>
      <c r="C8" t="s">
        <v>168</v>
      </c>
      <c r="D8" t="s">
        <v>320</v>
      </c>
      <c r="E8" t="s">
        <v>170</v>
      </c>
      <c r="F8" t="s">
        <v>321</v>
      </c>
      <c r="G8" t="s">
        <v>322</v>
      </c>
      <c r="H8" t="s">
        <v>322</v>
      </c>
      <c r="I8" t="s">
        <v>334</v>
      </c>
      <c r="R8">
        <v>33946338</v>
      </c>
      <c r="S8" t="s">
        <v>334</v>
      </c>
      <c r="T8" t="s">
        <v>324</v>
      </c>
      <c r="U8" t="s">
        <v>371</v>
      </c>
      <c r="V8">
        <v>0</v>
      </c>
      <c r="W8">
        <v>0</v>
      </c>
      <c r="X8">
        <v>0</v>
      </c>
      <c r="Y8">
        <v>0</v>
      </c>
      <c r="Z8">
        <v>0</v>
      </c>
      <c r="AA8">
        <v>4000</v>
      </c>
      <c r="AB8">
        <v>0</v>
      </c>
      <c r="AC8">
        <v>0</v>
      </c>
      <c r="AD8">
        <v>4000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 t="s">
        <v>176</v>
      </c>
      <c r="AR8" t="s">
        <v>177</v>
      </c>
      <c r="AS8" t="s">
        <v>178</v>
      </c>
      <c r="AT8" t="s">
        <v>179</v>
      </c>
      <c r="AY8">
        <v>38338</v>
      </c>
      <c r="BA8" t="s">
        <v>180</v>
      </c>
      <c r="BB8" t="s">
        <v>181</v>
      </c>
      <c r="BC8" t="s">
        <v>182</v>
      </c>
      <c r="BD8" t="s">
        <v>184</v>
      </c>
      <c r="BJ8">
        <v>341338</v>
      </c>
      <c r="BK8" t="s">
        <v>184</v>
      </c>
      <c r="BL8" t="s">
        <v>185</v>
      </c>
      <c r="BM8" t="s">
        <v>186</v>
      </c>
      <c r="BN8" t="s">
        <v>187</v>
      </c>
      <c r="BO8" t="s">
        <v>188</v>
      </c>
      <c r="BS8">
        <v>30023338</v>
      </c>
      <c r="BT8" t="s">
        <v>188</v>
      </c>
      <c r="BU8" t="s">
        <v>189</v>
      </c>
      <c r="BV8" t="s">
        <v>189</v>
      </c>
      <c r="CE8">
        <v>235338</v>
      </c>
      <c r="CF8" t="s">
        <v>189</v>
      </c>
      <c r="CG8" t="s">
        <v>190</v>
      </c>
      <c r="CH8" t="s">
        <v>190</v>
      </c>
      <c r="CR8">
        <v>4338</v>
      </c>
      <c r="CS8" t="s">
        <v>190</v>
      </c>
      <c r="CT8" t="s">
        <v>191</v>
      </c>
      <c r="CU8" t="s">
        <v>191</v>
      </c>
      <c r="CV8" t="s">
        <v>192</v>
      </c>
      <c r="CW8" t="s">
        <v>212</v>
      </c>
      <c r="CX8" t="s">
        <v>372</v>
      </c>
      <c r="CY8" t="s">
        <v>373</v>
      </c>
      <c r="DE8">
        <v>2690338</v>
      </c>
      <c r="DF8" t="s">
        <v>373</v>
      </c>
      <c r="DG8" t="s">
        <v>195</v>
      </c>
      <c r="DH8" t="s">
        <v>196</v>
      </c>
      <c r="DI8" t="s">
        <v>197</v>
      </c>
      <c r="DJ8" t="s">
        <v>197</v>
      </c>
      <c r="DK8" t="s">
        <v>326</v>
      </c>
      <c r="DM8">
        <v>95338</v>
      </c>
      <c r="DN8" t="s">
        <v>326</v>
      </c>
      <c r="DO8" t="s">
        <v>199</v>
      </c>
      <c r="DP8" t="s">
        <v>200</v>
      </c>
      <c r="DQ8" t="s">
        <v>201</v>
      </c>
      <c r="DR8">
        <v>79000000</v>
      </c>
      <c r="DS8">
        <v>83000000</v>
      </c>
      <c r="DT8" t="s">
        <v>327</v>
      </c>
      <c r="DU8" t="s">
        <v>328</v>
      </c>
      <c r="DV8" t="s">
        <v>214</v>
      </c>
      <c r="DW8" t="s">
        <v>205</v>
      </c>
      <c r="DX8" t="s">
        <v>329</v>
      </c>
      <c r="DY8" t="s">
        <v>333</v>
      </c>
      <c r="DZ8" t="s">
        <v>192</v>
      </c>
      <c r="EA8" t="s">
        <v>192</v>
      </c>
      <c r="EB8" t="s">
        <v>330</v>
      </c>
      <c r="EC8" t="s">
        <v>331</v>
      </c>
      <c r="ED8" t="s">
        <v>331</v>
      </c>
      <c r="EE8" t="s">
        <v>331</v>
      </c>
      <c r="EF8" t="s">
        <v>331</v>
      </c>
      <c r="EG8" t="s">
        <v>331</v>
      </c>
      <c r="EH8">
        <v>64</v>
      </c>
      <c r="EI8">
        <v>347</v>
      </c>
      <c r="EJ8">
        <v>1073</v>
      </c>
      <c r="EK8">
        <v>2690</v>
      </c>
      <c r="EL8">
        <v>3</v>
      </c>
      <c r="EM8">
        <v>235</v>
      </c>
      <c r="EN8">
        <v>0</v>
      </c>
      <c r="EO8">
        <v>1</v>
      </c>
      <c r="EP8">
        <v>72</v>
      </c>
      <c r="EQ8">
        <v>75</v>
      </c>
      <c r="ER8">
        <v>76</v>
      </c>
      <c r="ES8">
        <v>95</v>
      </c>
      <c r="ET8">
        <v>4</v>
      </c>
      <c r="EU8">
        <v>0</v>
      </c>
      <c r="EV8">
        <v>0</v>
      </c>
      <c r="EW8">
        <v>0</v>
      </c>
      <c r="EX8" t="s">
        <v>208</v>
      </c>
      <c r="EY8">
        <v>1325338</v>
      </c>
      <c r="EZ8">
        <v>1327338</v>
      </c>
      <c r="FA8" t="s">
        <v>217</v>
      </c>
    </row>
    <row r="9" spans="1:157" x14ac:dyDescent="0.25">
      <c r="A9" t="s">
        <v>166</v>
      </c>
      <c r="B9" t="s">
        <v>167</v>
      </c>
      <c r="C9" t="s">
        <v>168</v>
      </c>
      <c r="D9" t="s">
        <v>320</v>
      </c>
      <c r="E9" t="s">
        <v>170</v>
      </c>
      <c r="F9" t="s">
        <v>321</v>
      </c>
      <c r="G9" t="s">
        <v>322</v>
      </c>
      <c r="H9" t="s">
        <v>322</v>
      </c>
      <c r="I9" t="s">
        <v>334</v>
      </c>
      <c r="R9">
        <v>33946338</v>
      </c>
      <c r="S9" t="s">
        <v>334</v>
      </c>
      <c r="T9" t="s">
        <v>324</v>
      </c>
      <c r="U9" t="s">
        <v>371</v>
      </c>
      <c r="V9">
        <v>0</v>
      </c>
      <c r="W9">
        <v>0</v>
      </c>
      <c r="X9">
        <v>0</v>
      </c>
      <c r="Y9">
        <v>0</v>
      </c>
      <c r="Z9">
        <v>0</v>
      </c>
      <c r="AA9">
        <v>15000</v>
      </c>
      <c r="AB9">
        <v>0</v>
      </c>
      <c r="AC9">
        <v>0</v>
      </c>
      <c r="AD9">
        <v>15000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 t="s">
        <v>176</v>
      </c>
      <c r="AR9" t="s">
        <v>177</v>
      </c>
      <c r="AS9" t="s">
        <v>178</v>
      </c>
      <c r="AT9" t="s">
        <v>179</v>
      </c>
      <c r="AY9">
        <v>38338</v>
      </c>
      <c r="BA9" t="s">
        <v>180</v>
      </c>
      <c r="BB9" t="s">
        <v>181</v>
      </c>
      <c r="BC9" t="s">
        <v>182</v>
      </c>
      <c r="BD9" t="s">
        <v>184</v>
      </c>
      <c r="BJ9">
        <v>341338</v>
      </c>
      <c r="BK9" t="s">
        <v>184</v>
      </c>
      <c r="BL9" t="s">
        <v>185</v>
      </c>
      <c r="BM9" t="s">
        <v>186</v>
      </c>
      <c r="BN9" t="s">
        <v>187</v>
      </c>
      <c r="BO9" t="s">
        <v>188</v>
      </c>
      <c r="BS9">
        <v>30023338</v>
      </c>
      <c r="BT9" t="s">
        <v>188</v>
      </c>
      <c r="BU9" t="s">
        <v>189</v>
      </c>
      <c r="BV9" t="s">
        <v>189</v>
      </c>
      <c r="CE9">
        <v>235338</v>
      </c>
      <c r="CF9" t="s">
        <v>189</v>
      </c>
      <c r="CG9" t="s">
        <v>190</v>
      </c>
      <c r="CH9" t="s">
        <v>190</v>
      </c>
      <c r="CR9">
        <v>4338</v>
      </c>
      <c r="CS9" t="s">
        <v>190</v>
      </c>
      <c r="CT9" t="s">
        <v>191</v>
      </c>
      <c r="CU9" t="s">
        <v>191</v>
      </c>
      <c r="CV9" t="s">
        <v>192</v>
      </c>
      <c r="CW9" t="s">
        <v>218</v>
      </c>
      <c r="CX9" t="s">
        <v>340</v>
      </c>
      <c r="CY9" t="s">
        <v>340</v>
      </c>
      <c r="DE9">
        <v>2239338</v>
      </c>
      <c r="DF9" t="s">
        <v>340</v>
      </c>
      <c r="DG9" t="s">
        <v>195</v>
      </c>
      <c r="DH9" t="s">
        <v>196</v>
      </c>
      <c r="DI9" t="s">
        <v>197</v>
      </c>
      <c r="DJ9" t="s">
        <v>197</v>
      </c>
      <c r="DK9" t="s">
        <v>326</v>
      </c>
      <c r="DM9">
        <v>95338</v>
      </c>
      <c r="DN9" t="s">
        <v>326</v>
      </c>
      <c r="DO9" t="s">
        <v>199</v>
      </c>
      <c r="DP9" t="s">
        <v>200</v>
      </c>
      <c r="DQ9" t="s">
        <v>201</v>
      </c>
      <c r="DR9">
        <v>79000000</v>
      </c>
      <c r="DS9">
        <v>83000000</v>
      </c>
      <c r="DT9" t="s">
        <v>327</v>
      </c>
      <c r="DU9" t="s">
        <v>328</v>
      </c>
      <c r="DV9" t="s">
        <v>214</v>
      </c>
      <c r="DW9" t="s">
        <v>205</v>
      </c>
      <c r="DX9" t="s">
        <v>329</v>
      </c>
      <c r="DY9" t="s">
        <v>333</v>
      </c>
      <c r="DZ9" t="s">
        <v>192</v>
      </c>
      <c r="EA9" t="s">
        <v>192</v>
      </c>
      <c r="EB9" t="s">
        <v>337</v>
      </c>
      <c r="EC9" t="s">
        <v>338</v>
      </c>
      <c r="ED9" t="s">
        <v>339</v>
      </c>
      <c r="EE9" t="s">
        <v>339</v>
      </c>
      <c r="EF9" t="s">
        <v>339</v>
      </c>
      <c r="EG9" t="s">
        <v>339</v>
      </c>
      <c r="EH9">
        <v>64</v>
      </c>
      <c r="EI9">
        <v>332</v>
      </c>
      <c r="EJ9">
        <v>887</v>
      </c>
      <c r="EK9">
        <v>2239</v>
      </c>
      <c r="EL9">
        <v>3</v>
      </c>
      <c r="EM9">
        <v>235</v>
      </c>
      <c r="EN9">
        <v>0</v>
      </c>
      <c r="EO9">
        <v>1</v>
      </c>
      <c r="EP9">
        <v>72</v>
      </c>
      <c r="EQ9">
        <v>75</v>
      </c>
      <c r="ER9">
        <v>76</v>
      </c>
      <c r="ES9">
        <v>95</v>
      </c>
      <c r="ET9">
        <v>4</v>
      </c>
      <c r="EU9">
        <v>0</v>
      </c>
      <c r="EV9">
        <v>0</v>
      </c>
      <c r="EW9">
        <v>0</v>
      </c>
      <c r="EX9" t="s">
        <v>208</v>
      </c>
      <c r="EY9">
        <v>1325338</v>
      </c>
      <c r="EZ9">
        <v>1327338</v>
      </c>
      <c r="FA9" t="s">
        <v>220</v>
      </c>
    </row>
    <row r="10" spans="1:157" x14ac:dyDescent="0.25">
      <c r="A10" t="s">
        <v>166</v>
      </c>
      <c r="B10" t="s">
        <v>167</v>
      </c>
      <c r="C10" t="s">
        <v>168</v>
      </c>
      <c r="D10" t="s">
        <v>320</v>
      </c>
      <c r="E10" t="s">
        <v>170</v>
      </c>
      <c r="F10" t="s">
        <v>321</v>
      </c>
      <c r="G10" t="s">
        <v>322</v>
      </c>
      <c r="H10" t="s">
        <v>322</v>
      </c>
      <c r="I10" t="s">
        <v>332</v>
      </c>
      <c r="R10">
        <v>33960338</v>
      </c>
      <c r="S10" t="s">
        <v>332</v>
      </c>
      <c r="T10" t="s">
        <v>324</v>
      </c>
      <c r="U10" t="s">
        <v>371</v>
      </c>
      <c r="V10">
        <v>0</v>
      </c>
      <c r="W10">
        <v>0</v>
      </c>
      <c r="X10">
        <v>0</v>
      </c>
      <c r="Y10">
        <v>0</v>
      </c>
      <c r="Z10">
        <v>0</v>
      </c>
      <c r="AA10">
        <v>10000</v>
      </c>
      <c r="AB10">
        <v>0</v>
      </c>
      <c r="AC10">
        <v>0</v>
      </c>
      <c r="AD10">
        <v>10000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t="s">
        <v>176</v>
      </c>
      <c r="AR10" t="s">
        <v>177</v>
      </c>
      <c r="AS10" t="s">
        <v>178</v>
      </c>
      <c r="AT10" t="s">
        <v>179</v>
      </c>
      <c r="AY10">
        <v>38338</v>
      </c>
      <c r="BA10" t="s">
        <v>180</v>
      </c>
      <c r="BB10" t="s">
        <v>181</v>
      </c>
      <c r="BC10" t="s">
        <v>182</v>
      </c>
      <c r="BD10" t="s">
        <v>184</v>
      </c>
      <c r="BJ10">
        <v>341338</v>
      </c>
      <c r="BK10" t="s">
        <v>184</v>
      </c>
      <c r="BL10" t="s">
        <v>185</v>
      </c>
      <c r="BM10" t="s">
        <v>186</v>
      </c>
      <c r="BN10" t="s">
        <v>187</v>
      </c>
      <c r="BO10" t="s">
        <v>188</v>
      </c>
      <c r="BS10">
        <v>30023338</v>
      </c>
      <c r="BT10" t="s">
        <v>188</v>
      </c>
      <c r="BU10" t="s">
        <v>189</v>
      </c>
      <c r="BV10" t="s">
        <v>189</v>
      </c>
      <c r="CE10">
        <v>235338</v>
      </c>
      <c r="CF10" t="s">
        <v>189</v>
      </c>
      <c r="CG10" t="s">
        <v>190</v>
      </c>
      <c r="CH10" t="s">
        <v>190</v>
      </c>
      <c r="CR10">
        <v>4338</v>
      </c>
      <c r="CS10" t="s">
        <v>190</v>
      </c>
      <c r="CT10" t="s">
        <v>191</v>
      </c>
      <c r="CU10" t="s">
        <v>191</v>
      </c>
      <c r="CV10" t="s">
        <v>192</v>
      </c>
      <c r="CW10" t="s">
        <v>218</v>
      </c>
      <c r="CX10" t="s">
        <v>340</v>
      </c>
      <c r="CY10" t="s">
        <v>340</v>
      </c>
      <c r="DE10">
        <v>2239338</v>
      </c>
      <c r="DF10" t="s">
        <v>340</v>
      </c>
      <c r="DG10" t="s">
        <v>195</v>
      </c>
      <c r="DH10" t="s">
        <v>196</v>
      </c>
      <c r="DI10" t="s">
        <v>197</v>
      </c>
      <c r="DJ10" t="s">
        <v>197</v>
      </c>
      <c r="DK10" t="s">
        <v>326</v>
      </c>
      <c r="DM10">
        <v>95338</v>
      </c>
      <c r="DN10" t="s">
        <v>326</v>
      </c>
      <c r="DO10" t="s">
        <v>199</v>
      </c>
      <c r="DP10" t="s">
        <v>200</v>
      </c>
      <c r="DQ10" t="s">
        <v>201</v>
      </c>
      <c r="DR10">
        <v>79000000</v>
      </c>
      <c r="DS10">
        <v>83000000</v>
      </c>
      <c r="DT10" t="s">
        <v>327</v>
      </c>
      <c r="DU10" t="s">
        <v>328</v>
      </c>
      <c r="DV10" t="s">
        <v>214</v>
      </c>
      <c r="DW10" t="s">
        <v>205</v>
      </c>
      <c r="DX10" t="s">
        <v>329</v>
      </c>
      <c r="DY10" t="s">
        <v>333</v>
      </c>
      <c r="DZ10" t="s">
        <v>192</v>
      </c>
      <c r="EA10" t="s">
        <v>192</v>
      </c>
      <c r="EB10" t="s">
        <v>337</v>
      </c>
      <c r="EC10" t="s">
        <v>338</v>
      </c>
      <c r="ED10" t="s">
        <v>339</v>
      </c>
      <c r="EE10" t="s">
        <v>339</v>
      </c>
      <c r="EF10" t="s">
        <v>339</v>
      </c>
      <c r="EG10" t="s">
        <v>339</v>
      </c>
      <c r="EH10">
        <v>64</v>
      </c>
      <c r="EI10">
        <v>332</v>
      </c>
      <c r="EJ10">
        <v>887</v>
      </c>
      <c r="EK10">
        <v>2239</v>
      </c>
      <c r="EL10">
        <v>3</v>
      </c>
      <c r="EM10">
        <v>235</v>
      </c>
      <c r="EN10">
        <v>0</v>
      </c>
      <c r="EO10">
        <v>1</v>
      </c>
      <c r="EP10">
        <v>72</v>
      </c>
      <c r="EQ10">
        <v>75</v>
      </c>
      <c r="ER10">
        <v>76</v>
      </c>
      <c r="ES10">
        <v>95</v>
      </c>
      <c r="ET10">
        <v>4</v>
      </c>
      <c r="EU10">
        <v>0</v>
      </c>
      <c r="EV10">
        <v>0</v>
      </c>
      <c r="EW10">
        <v>0</v>
      </c>
      <c r="EX10" t="s">
        <v>208</v>
      </c>
      <c r="EY10">
        <v>1325338</v>
      </c>
      <c r="EZ10">
        <v>1327338</v>
      </c>
      <c r="FA10" t="s">
        <v>220</v>
      </c>
    </row>
    <row r="11" spans="1:157" x14ac:dyDescent="0.25">
      <c r="A11" t="s">
        <v>166</v>
      </c>
      <c r="B11" t="s">
        <v>167</v>
      </c>
      <c r="C11" t="s">
        <v>168</v>
      </c>
      <c r="D11" t="s">
        <v>320</v>
      </c>
      <c r="E11" t="s">
        <v>170</v>
      </c>
      <c r="F11" t="s">
        <v>321</v>
      </c>
      <c r="G11" t="s">
        <v>322</v>
      </c>
      <c r="H11" t="s">
        <v>322</v>
      </c>
      <c r="I11" t="s">
        <v>323</v>
      </c>
      <c r="R11">
        <v>33961338</v>
      </c>
      <c r="S11" t="s">
        <v>323</v>
      </c>
      <c r="T11" t="s">
        <v>324</v>
      </c>
      <c r="U11" t="s">
        <v>371</v>
      </c>
      <c r="V11">
        <v>0</v>
      </c>
      <c r="W11">
        <v>0</v>
      </c>
      <c r="X11">
        <v>0</v>
      </c>
      <c r="Y11">
        <v>0</v>
      </c>
      <c r="Z11">
        <v>0</v>
      </c>
      <c r="AA11">
        <v>20000</v>
      </c>
      <c r="AB11">
        <v>0</v>
      </c>
      <c r="AC11">
        <v>0</v>
      </c>
      <c r="AD11">
        <v>20000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176</v>
      </c>
      <c r="AR11" t="s">
        <v>177</v>
      </c>
      <c r="AS11" t="s">
        <v>178</v>
      </c>
      <c r="AT11" t="s">
        <v>179</v>
      </c>
      <c r="AY11">
        <v>38338</v>
      </c>
      <c r="BA11" t="s">
        <v>180</v>
      </c>
      <c r="BB11" t="s">
        <v>181</v>
      </c>
      <c r="BC11" t="s">
        <v>182</v>
      </c>
      <c r="BD11" t="s">
        <v>184</v>
      </c>
      <c r="BJ11">
        <v>341338</v>
      </c>
      <c r="BK11" t="s">
        <v>184</v>
      </c>
      <c r="BL11" t="s">
        <v>185</v>
      </c>
      <c r="BM11" t="s">
        <v>186</v>
      </c>
      <c r="BN11" t="s">
        <v>187</v>
      </c>
      <c r="BO11" t="s">
        <v>188</v>
      </c>
      <c r="BS11">
        <v>30023338</v>
      </c>
      <c r="BT11" t="s">
        <v>188</v>
      </c>
      <c r="BU11" t="s">
        <v>189</v>
      </c>
      <c r="BV11" t="s">
        <v>189</v>
      </c>
      <c r="CE11">
        <v>235338</v>
      </c>
      <c r="CF11" t="s">
        <v>189</v>
      </c>
      <c r="CG11" t="s">
        <v>190</v>
      </c>
      <c r="CH11" t="s">
        <v>190</v>
      </c>
      <c r="CR11">
        <v>4338</v>
      </c>
      <c r="CS11" t="s">
        <v>190</v>
      </c>
      <c r="CT11" t="s">
        <v>191</v>
      </c>
      <c r="CU11" t="s">
        <v>191</v>
      </c>
      <c r="CV11" t="s">
        <v>192</v>
      </c>
      <c r="CW11" t="s">
        <v>218</v>
      </c>
      <c r="CX11" t="s">
        <v>340</v>
      </c>
      <c r="CY11" t="s">
        <v>340</v>
      </c>
      <c r="DE11">
        <v>2239338</v>
      </c>
      <c r="DF11" t="s">
        <v>340</v>
      </c>
      <c r="DG11" t="s">
        <v>195</v>
      </c>
      <c r="DH11" t="s">
        <v>196</v>
      </c>
      <c r="DI11" t="s">
        <v>197</v>
      </c>
      <c r="DJ11" t="s">
        <v>197</v>
      </c>
      <c r="DK11" t="s">
        <v>326</v>
      </c>
      <c r="DM11">
        <v>95338</v>
      </c>
      <c r="DN11" t="s">
        <v>326</v>
      </c>
      <c r="DO11" t="s">
        <v>199</v>
      </c>
      <c r="DP11" t="s">
        <v>200</v>
      </c>
      <c r="DQ11" t="s">
        <v>201</v>
      </c>
      <c r="DR11">
        <v>79000000</v>
      </c>
      <c r="DS11">
        <v>83000000</v>
      </c>
      <c r="DT11" t="s">
        <v>327</v>
      </c>
      <c r="DU11" t="s">
        <v>328</v>
      </c>
      <c r="DV11" t="s">
        <v>214</v>
      </c>
      <c r="DW11" t="s">
        <v>205</v>
      </c>
      <c r="DX11" t="s">
        <v>329</v>
      </c>
      <c r="DY11" t="s">
        <v>333</v>
      </c>
      <c r="DZ11" t="s">
        <v>192</v>
      </c>
      <c r="EA11" t="s">
        <v>192</v>
      </c>
      <c r="EB11" t="s">
        <v>337</v>
      </c>
      <c r="EC11" t="s">
        <v>338</v>
      </c>
      <c r="ED11" t="s">
        <v>339</v>
      </c>
      <c r="EE11" t="s">
        <v>339</v>
      </c>
      <c r="EF11" t="s">
        <v>339</v>
      </c>
      <c r="EG11" t="s">
        <v>339</v>
      </c>
      <c r="EH11">
        <v>64</v>
      </c>
      <c r="EI11">
        <v>332</v>
      </c>
      <c r="EJ11">
        <v>887</v>
      </c>
      <c r="EK11">
        <v>2239</v>
      </c>
      <c r="EL11">
        <v>3</v>
      </c>
      <c r="EM11">
        <v>235</v>
      </c>
      <c r="EN11">
        <v>0</v>
      </c>
      <c r="EO11">
        <v>1</v>
      </c>
      <c r="EP11">
        <v>72</v>
      </c>
      <c r="EQ11">
        <v>75</v>
      </c>
      <c r="ER11">
        <v>76</v>
      </c>
      <c r="ES11">
        <v>95</v>
      </c>
      <c r="ET11">
        <v>4</v>
      </c>
      <c r="EU11">
        <v>0</v>
      </c>
      <c r="EV11">
        <v>0</v>
      </c>
      <c r="EW11">
        <v>0</v>
      </c>
      <c r="EX11" t="s">
        <v>208</v>
      </c>
      <c r="EY11">
        <v>1325338</v>
      </c>
      <c r="EZ11">
        <v>1327338</v>
      </c>
      <c r="FA11" t="s">
        <v>220</v>
      </c>
    </row>
    <row r="12" spans="1:157" x14ac:dyDescent="0.25">
      <c r="A12" t="s">
        <v>166</v>
      </c>
      <c r="B12" t="s">
        <v>167</v>
      </c>
      <c r="C12" t="s">
        <v>168</v>
      </c>
      <c r="D12" t="s">
        <v>320</v>
      </c>
      <c r="E12" t="s">
        <v>170</v>
      </c>
      <c r="F12" t="s">
        <v>321</v>
      </c>
      <c r="G12" t="s">
        <v>322</v>
      </c>
      <c r="H12" t="s">
        <v>322</v>
      </c>
      <c r="I12" t="s">
        <v>323</v>
      </c>
      <c r="R12">
        <v>33961338</v>
      </c>
      <c r="S12" t="s">
        <v>323</v>
      </c>
      <c r="T12" t="s">
        <v>324</v>
      </c>
      <c r="U12" t="s">
        <v>371</v>
      </c>
      <c r="V12">
        <v>0</v>
      </c>
      <c r="W12">
        <v>0</v>
      </c>
      <c r="X12">
        <v>0</v>
      </c>
      <c r="Y12">
        <v>0</v>
      </c>
      <c r="Z12">
        <v>0</v>
      </c>
      <c r="AA12">
        <v>20000</v>
      </c>
      <c r="AB12">
        <v>0</v>
      </c>
      <c r="AC12">
        <v>0</v>
      </c>
      <c r="AD12">
        <v>20000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 t="s">
        <v>176</v>
      </c>
      <c r="AR12" t="s">
        <v>177</v>
      </c>
      <c r="AS12" t="s">
        <v>178</v>
      </c>
      <c r="AT12" t="s">
        <v>179</v>
      </c>
      <c r="AY12">
        <v>38338</v>
      </c>
      <c r="BA12" t="s">
        <v>180</v>
      </c>
      <c r="BB12" t="s">
        <v>181</v>
      </c>
      <c r="BC12" t="s">
        <v>182</v>
      </c>
      <c r="BD12" t="s">
        <v>184</v>
      </c>
      <c r="BJ12">
        <v>341338</v>
      </c>
      <c r="BK12" t="s">
        <v>184</v>
      </c>
      <c r="BL12" t="s">
        <v>185</v>
      </c>
      <c r="BM12" t="s">
        <v>186</v>
      </c>
      <c r="BN12" t="s">
        <v>187</v>
      </c>
      <c r="BO12" t="s">
        <v>188</v>
      </c>
      <c r="BS12">
        <v>30023338</v>
      </c>
      <c r="BT12" t="s">
        <v>188</v>
      </c>
      <c r="BU12" t="s">
        <v>189</v>
      </c>
      <c r="BV12" t="s">
        <v>189</v>
      </c>
      <c r="CE12">
        <v>235338</v>
      </c>
      <c r="CF12" t="s">
        <v>189</v>
      </c>
      <c r="CG12" t="s">
        <v>190</v>
      </c>
      <c r="CH12" t="s">
        <v>190</v>
      </c>
      <c r="CR12">
        <v>4338</v>
      </c>
      <c r="CS12" t="s">
        <v>190</v>
      </c>
      <c r="CT12" t="s">
        <v>191</v>
      </c>
      <c r="CU12" t="s">
        <v>191</v>
      </c>
      <c r="CV12" t="s">
        <v>192</v>
      </c>
      <c r="CW12" t="s">
        <v>218</v>
      </c>
      <c r="CX12" t="s">
        <v>219</v>
      </c>
      <c r="CY12" t="s">
        <v>219</v>
      </c>
      <c r="DE12">
        <v>2245338</v>
      </c>
      <c r="DF12" t="s">
        <v>219</v>
      </c>
      <c r="DG12" t="s">
        <v>195</v>
      </c>
      <c r="DH12" t="s">
        <v>196</v>
      </c>
      <c r="DI12" t="s">
        <v>197</v>
      </c>
      <c r="DJ12" t="s">
        <v>197</v>
      </c>
      <c r="DK12" t="s">
        <v>326</v>
      </c>
      <c r="DM12">
        <v>95338</v>
      </c>
      <c r="DN12" t="s">
        <v>326</v>
      </c>
      <c r="DO12" t="s">
        <v>199</v>
      </c>
      <c r="DP12" t="s">
        <v>200</v>
      </c>
      <c r="DQ12" t="s">
        <v>201</v>
      </c>
      <c r="DR12">
        <v>79000000</v>
      </c>
      <c r="DS12">
        <v>83000000</v>
      </c>
      <c r="DT12" t="s">
        <v>327</v>
      </c>
      <c r="DU12" t="s">
        <v>328</v>
      </c>
      <c r="DV12" t="s">
        <v>214</v>
      </c>
      <c r="DW12" t="s">
        <v>205</v>
      </c>
      <c r="DX12" t="s">
        <v>329</v>
      </c>
      <c r="DY12" t="s">
        <v>333</v>
      </c>
      <c r="DZ12" t="s">
        <v>192</v>
      </c>
      <c r="EA12" t="s">
        <v>192</v>
      </c>
      <c r="EB12" t="s">
        <v>337</v>
      </c>
      <c r="EC12" t="s">
        <v>338</v>
      </c>
      <c r="ED12" t="s">
        <v>339</v>
      </c>
      <c r="EE12" t="s">
        <v>339</v>
      </c>
      <c r="EF12" t="s">
        <v>339</v>
      </c>
      <c r="EG12" t="s">
        <v>339</v>
      </c>
      <c r="EH12">
        <v>64</v>
      </c>
      <c r="EI12">
        <v>332</v>
      </c>
      <c r="EJ12">
        <v>884</v>
      </c>
      <c r="EK12">
        <v>2245</v>
      </c>
      <c r="EL12">
        <v>3</v>
      </c>
      <c r="EM12">
        <v>235</v>
      </c>
      <c r="EN12">
        <v>0</v>
      </c>
      <c r="EO12">
        <v>1</v>
      </c>
      <c r="EP12">
        <v>72</v>
      </c>
      <c r="EQ12">
        <v>75</v>
      </c>
      <c r="ER12">
        <v>76</v>
      </c>
      <c r="ES12">
        <v>95</v>
      </c>
      <c r="ET12">
        <v>4</v>
      </c>
      <c r="EU12">
        <v>0</v>
      </c>
      <c r="EV12">
        <v>0</v>
      </c>
      <c r="EW12">
        <v>0</v>
      </c>
      <c r="EX12" t="s">
        <v>208</v>
      </c>
      <c r="EY12">
        <v>1325338</v>
      </c>
      <c r="EZ12">
        <v>1327338</v>
      </c>
      <c r="FA12" t="s">
        <v>220</v>
      </c>
    </row>
    <row r="13" spans="1:157" x14ac:dyDescent="0.25">
      <c r="A13" t="s">
        <v>166</v>
      </c>
      <c r="B13" t="s">
        <v>167</v>
      </c>
      <c r="C13" t="s">
        <v>168</v>
      </c>
      <c r="D13" t="s">
        <v>320</v>
      </c>
      <c r="E13" t="s">
        <v>170</v>
      </c>
      <c r="F13" t="s">
        <v>321</v>
      </c>
      <c r="G13" t="s">
        <v>322</v>
      </c>
      <c r="H13" t="s">
        <v>322</v>
      </c>
      <c r="I13" t="s">
        <v>332</v>
      </c>
      <c r="R13">
        <v>33960338</v>
      </c>
      <c r="S13" t="s">
        <v>332</v>
      </c>
      <c r="T13" t="s">
        <v>324</v>
      </c>
      <c r="U13" t="s">
        <v>371</v>
      </c>
      <c r="V13">
        <v>0</v>
      </c>
      <c r="W13">
        <v>0</v>
      </c>
      <c r="X13">
        <v>0</v>
      </c>
      <c r="Y13">
        <v>0</v>
      </c>
      <c r="Z13">
        <v>0</v>
      </c>
      <c r="AA13">
        <v>10000</v>
      </c>
      <c r="AB13">
        <v>0</v>
      </c>
      <c r="AC13">
        <v>0</v>
      </c>
      <c r="AD13">
        <v>10000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 t="s">
        <v>176</v>
      </c>
      <c r="AR13" t="s">
        <v>177</v>
      </c>
      <c r="AS13" t="s">
        <v>178</v>
      </c>
      <c r="AT13" t="s">
        <v>179</v>
      </c>
      <c r="AY13">
        <v>38338</v>
      </c>
      <c r="BA13" t="s">
        <v>180</v>
      </c>
      <c r="BB13" t="s">
        <v>181</v>
      </c>
      <c r="BC13" t="s">
        <v>182</v>
      </c>
      <c r="BD13" t="s">
        <v>184</v>
      </c>
      <c r="BJ13">
        <v>341338</v>
      </c>
      <c r="BK13" t="s">
        <v>184</v>
      </c>
      <c r="BL13" t="s">
        <v>185</v>
      </c>
      <c r="BM13" t="s">
        <v>186</v>
      </c>
      <c r="BN13" t="s">
        <v>187</v>
      </c>
      <c r="BO13" t="s">
        <v>188</v>
      </c>
      <c r="BS13">
        <v>30023338</v>
      </c>
      <c r="BT13" t="s">
        <v>188</v>
      </c>
      <c r="BU13" t="s">
        <v>189</v>
      </c>
      <c r="BV13" t="s">
        <v>189</v>
      </c>
      <c r="CE13">
        <v>235338</v>
      </c>
      <c r="CF13" t="s">
        <v>189</v>
      </c>
      <c r="CG13" t="s">
        <v>190</v>
      </c>
      <c r="CH13" t="s">
        <v>190</v>
      </c>
      <c r="CR13">
        <v>4338</v>
      </c>
      <c r="CS13" t="s">
        <v>190</v>
      </c>
      <c r="CT13" t="s">
        <v>191</v>
      </c>
      <c r="CU13" t="s">
        <v>191</v>
      </c>
      <c r="CV13" t="s">
        <v>192</v>
      </c>
      <c r="CW13" t="s">
        <v>218</v>
      </c>
      <c r="CX13" t="s">
        <v>219</v>
      </c>
      <c r="CY13" t="s">
        <v>219</v>
      </c>
      <c r="DE13">
        <v>2245338</v>
      </c>
      <c r="DF13" t="s">
        <v>219</v>
      </c>
      <c r="DG13" t="s">
        <v>195</v>
      </c>
      <c r="DH13" t="s">
        <v>196</v>
      </c>
      <c r="DI13" t="s">
        <v>197</v>
      </c>
      <c r="DJ13" t="s">
        <v>197</v>
      </c>
      <c r="DK13" t="s">
        <v>326</v>
      </c>
      <c r="DM13">
        <v>95338</v>
      </c>
      <c r="DN13" t="s">
        <v>326</v>
      </c>
      <c r="DO13" t="s">
        <v>199</v>
      </c>
      <c r="DP13" t="s">
        <v>200</v>
      </c>
      <c r="DQ13" t="s">
        <v>201</v>
      </c>
      <c r="DR13">
        <v>79000000</v>
      </c>
      <c r="DS13">
        <v>83000000</v>
      </c>
      <c r="DT13" t="s">
        <v>327</v>
      </c>
      <c r="DU13" t="s">
        <v>328</v>
      </c>
      <c r="DV13" t="s">
        <v>214</v>
      </c>
      <c r="DW13" t="s">
        <v>205</v>
      </c>
      <c r="DX13" t="s">
        <v>329</v>
      </c>
      <c r="DY13" t="s">
        <v>333</v>
      </c>
      <c r="DZ13" t="s">
        <v>192</v>
      </c>
      <c r="EA13" t="s">
        <v>192</v>
      </c>
      <c r="EB13" t="s">
        <v>337</v>
      </c>
      <c r="EC13" t="s">
        <v>338</v>
      </c>
      <c r="ED13" t="s">
        <v>339</v>
      </c>
      <c r="EE13" t="s">
        <v>339</v>
      </c>
      <c r="EF13" t="s">
        <v>339</v>
      </c>
      <c r="EG13" t="s">
        <v>339</v>
      </c>
      <c r="EH13">
        <v>64</v>
      </c>
      <c r="EI13">
        <v>332</v>
      </c>
      <c r="EJ13">
        <v>884</v>
      </c>
      <c r="EK13">
        <v>2245</v>
      </c>
      <c r="EL13">
        <v>3</v>
      </c>
      <c r="EM13">
        <v>235</v>
      </c>
      <c r="EN13">
        <v>0</v>
      </c>
      <c r="EO13">
        <v>1</v>
      </c>
      <c r="EP13">
        <v>72</v>
      </c>
      <c r="EQ13">
        <v>75</v>
      </c>
      <c r="ER13">
        <v>76</v>
      </c>
      <c r="ES13">
        <v>95</v>
      </c>
      <c r="ET13">
        <v>4</v>
      </c>
      <c r="EU13">
        <v>0</v>
      </c>
      <c r="EV13">
        <v>0</v>
      </c>
      <c r="EW13">
        <v>0</v>
      </c>
      <c r="EX13" t="s">
        <v>208</v>
      </c>
      <c r="EY13">
        <v>1325338</v>
      </c>
      <c r="EZ13">
        <v>1327338</v>
      </c>
      <c r="FA13" t="s">
        <v>220</v>
      </c>
    </row>
    <row r="14" spans="1:157" x14ac:dyDescent="0.25">
      <c r="A14" t="s">
        <v>166</v>
      </c>
      <c r="B14" t="s">
        <v>167</v>
      </c>
      <c r="C14" t="s">
        <v>168</v>
      </c>
      <c r="D14" t="s">
        <v>320</v>
      </c>
      <c r="E14" t="s">
        <v>170</v>
      </c>
      <c r="F14" t="s">
        <v>321</v>
      </c>
      <c r="G14" t="s">
        <v>322</v>
      </c>
      <c r="H14" t="s">
        <v>322</v>
      </c>
      <c r="I14" t="s">
        <v>334</v>
      </c>
      <c r="R14">
        <v>33946338</v>
      </c>
      <c r="S14" t="s">
        <v>334</v>
      </c>
      <c r="T14" t="s">
        <v>324</v>
      </c>
      <c r="U14" t="s">
        <v>371</v>
      </c>
      <c r="V14">
        <v>0</v>
      </c>
      <c r="W14">
        <v>0</v>
      </c>
      <c r="X14">
        <v>0</v>
      </c>
      <c r="Y14">
        <v>0</v>
      </c>
      <c r="Z14">
        <v>0</v>
      </c>
      <c r="AA14">
        <v>15000</v>
      </c>
      <c r="AB14">
        <v>0</v>
      </c>
      <c r="AC14">
        <v>0</v>
      </c>
      <c r="AD14">
        <v>15000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 t="s">
        <v>176</v>
      </c>
      <c r="AR14" t="s">
        <v>177</v>
      </c>
      <c r="AS14" t="s">
        <v>178</v>
      </c>
      <c r="AT14" t="s">
        <v>179</v>
      </c>
      <c r="AY14">
        <v>38338</v>
      </c>
      <c r="BA14" t="s">
        <v>180</v>
      </c>
      <c r="BB14" t="s">
        <v>181</v>
      </c>
      <c r="BC14" t="s">
        <v>182</v>
      </c>
      <c r="BD14" t="s">
        <v>184</v>
      </c>
      <c r="BJ14">
        <v>341338</v>
      </c>
      <c r="BK14" t="s">
        <v>184</v>
      </c>
      <c r="BL14" t="s">
        <v>185</v>
      </c>
      <c r="BM14" t="s">
        <v>186</v>
      </c>
      <c r="BN14" t="s">
        <v>187</v>
      </c>
      <c r="BO14" t="s">
        <v>188</v>
      </c>
      <c r="BS14">
        <v>30023338</v>
      </c>
      <c r="BT14" t="s">
        <v>188</v>
      </c>
      <c r="BU14" t="s">
        <v>189</v>
      </c>
      <c r="BV14" t="s">
        <v>189</v>
      </c>
      <c r="CE14">
        <v>235338</v>
      </c>
      <c r="CF14" t="s">
        <v>189</v>
      </c>
      <c r="CG14" t="s">
        <v>190</v>
      </c>
      <c r="CH14" t="s">
        <v>190</v>
      </c>
      <c r="CR14">
        <v>4338</v>
      </c>
      <c r="CS14" t="s">
        <v>190</v>
      </c>
      <c r="CT14" t="s">
        <v>191</v>
      </c>
      <c r="CU14" t="s">
        <v>191</v>
      </c>
      <c r="CV14" t="s">
        <v>192</v>
      </c>
      <c r="CW14" t="s">
        <v>218</v>
      </c>
      <c r="CX14" t="s">
        <v>219</v>
      </c>
      <c r="CY14" t="s">
        <v>219</v>
      </c>
      <c r="DE14">
        <v>2245338</v>
      </c>
      <c r="DF14" t="s">
        <v>219</v>
      </c>
      <c r="DG14" t="s">
        <v>195</v>
      </c>
      <c r="DH14" t="s">
        <v>196</v>
      </c>
      <c r="DI14" t="s">
        <v>197</v>
      </c>
      <c r="DJ14" t="s">
        <v>197</v>
      </c>
      <c r="DK14" t="s">
        <v>326</v>
      </c>
      <c r="DM14">
        <v>95338</v>
      </c>
      <c r="DN14" t="s">
        <v>326</v>
      </c>
      <c r="DO14" t="s">
        <v>199</v>
      </c>
      <c r="DP14" t="s">
        <v>200</v>
      </c>
      <c r="DQ14" t="s">
        <v>201</v>
      </c>
      <c r="DR14">
        <v>79000000</v>
      </c>
      <c r="DS14">
        <v>83000000</v>
      </c>
      <c r="DT14" t="s">
        <v>327</v>
      </c>
      <c r="DU14" t="s">
        <v>328</v>
      </c>
      <c r="DV14" t="s">
        <v>214</v>
      </c>
      <c r="DW14" t="s">
        <v>205</v>
      </c>
      <c r="DX14" t="s">
        <v>329</v>
      </c>
      <c r="DY14" t="s">
        <v>333</v>
      </c>
      <c r="DZ14" t="s">
        <v>192</v>
      </c>
      <c r="EA14" t="s">
        <v>192</v>
      </c>
      <c r="EB14" t="s">
        <v>337</v>
      </c>
      <c r="EC14" t="s">
        <v>338</v>
      </c>
      <c r="ED14" t="s">
        <v>339</v>
      </c>
      <c r="EE14" t="s">
        <v>339</v>
      </c>
      <c r="EF14" t="s">
        <v>339</v>
      </c>
      <c r="EG14" t="s">
        <v>339</v>
      </c>
      <c r="EH14">
        <v>64</v>
      </c>
      <c r="EI14">
        <v>332</v>
      </c>
      <c r="EJ14">
        <v>884</v>
      </c>
      <c r="EK14">
        <v>2245</v>
      </c>
      <c r="EL14">
        <v>3</v>
      </c>
      <c r="EM14">
        <v>235</v>
      </c>
      <c r="EN14">
        <v>0</v>
      </c>
      <c r="EO14">
        <v>1</v>
      </c>
      <c r="EP14">
        <v>72</v>
      </c>
      <c r="EQ14">
        <v>75</v>
      </c>
      <c r="ER14">
        <v>76</v>
      </c>
      <c r="ES14">
        <v>95</v>
      </c>
      <c r="ET14">
        <v>4</v>
      </c>
      <c r="EU14">
        <v>0</v>
      </c>
      <c r="EV14">
        <v>0</v>
      </c>
      <c r="EW14">
        <v>0</v>
      </c>
      <c r="EX14" t="s">
        <v>208</v>
      </c>
      <c r="EY14">
        <v>1325338</v>
      </c>
      <c r="EZ14">
        <v>1327338</v>
      </c>
      <c r="FA14" t="s">
        <v>220</v>
      </c>
    </row>
    <row r="15" spans="1:157" x14ac:dyDescent="0.25">
      <c r="A15" t="s">
        <v>166</v>
      </c>
      <c r="B15" t="s">
        <v>167</v>
      </c>
      <c r="C15" t="s">
        <v>168</v>
      </c>
      <c r="D15" t="s">
        <v>320</v>
      </c>
      <c r="E15" t="s">
        <v>170</v>
      </c>
      <c r="F15" t="s">
        <v>321</v>
      </c>
      <c r="G15" t="s">
        <v>322</v>
      </c>
      <c r="H15" t="s">
        <v>322</v>
      </c>
      <c r="I15" t="s">
        <v>334</v>
      </c>
      <c r="R15">
        <v>33946338</v>
      </c>
      <c r="S15" t="s">
        <v>334</v>
      </c>
      <c r="T15" t="s">
        <v>324</v>
      </c>
      <c r="U15" t="s">
        <v>371</v>
      </c>
      <c r="V15">
        <v>8066909.7999999998</v>
      </c>
      <c r="W15">
        <v>0</v>
      </c>
      <c r="X15">
        <v>0</v>
      </c>
      <c r="Y15">
        <v>0</v>
      </c>
      <c r="Z15">
        <v>0</v>
      </c>
      <c r="AA15">
        <v>9000000</v>
      </c>
      <c r="AB15">
        <v>0</v>
      </c>
      <c r="AC15">
        <v>8822097.0999999996</v>
      </c>
      <c r="AD15">
        <v>177902.9</v>
      </c>
      <c r="AE15">
        <v>731172.25</v>
      </c>
      <c r="AF15">
        <v>731172.25</v>
      </c>
      <c r="AG15">
        <v>731172.25</v>
      </c>
      <c r="AH15">
        <v>731172.25</v>
      </c>
      <c r="AI15">
        <v>731172.25</v>
      </c>
      <c r="AJ15">
        <v>731172.25</v>
      </c>
      <c r="AK15">
        <v>731172.25</v>
      </c>
      <c r="AL15">
        <v>731172.25</v>
      </c>
      <c r="AM15">
        <v>1462344.5</v>
      </c>
      <c r="AN15">
        <v>0</v>
      </c>
      <c r="AO15">
        <v>755187.3</v>
      </c>
      <c r="AP15">
        <v>755187.3</v>
      </c>
      <c r="AQ15" t="s">
        <v>176</v>
      </c>
      <c r="AR15" t="s">
        <v>177</v>
      </c>
      <c r="AS15" t="s">
        <v>178</v>
      </c>
      <c r="AT15" t="s">
        <v>179</v>
      </c>
      <c r="AY15">
        <v>38338</v>
      </c>
      <c r="BA15" t="s">
        <v>180</v>
      </c>
      <c r="BB15" t="s">
        <v>181</v>
      </c>
      <c r="BC15" t="s">
        <v>182</v>
      </c>
      <c r="BD15" t="s">
        <v>184</v>
      </c>
      <c r="BJ15">
        <v>341338</v>
      </c>
      <c r="BK15" t="s">
        <v>184</v>
      </c>
      <c r="BL15" t="s">
        <v>185</v>
      </c>
      <c r="BM15" t="s">
        <v>186</v>
      </c>
      <c r="BN15" t="s">
        <v>187</v>
      </c>
      <c r="BO15" t="s">
        <v>188</v>
      </c>
      <c r="BS15">
        <v>30023338</v>
      </c>
      <c r="BT15" t="s">
        <v>188</v>
      </c>
      <c r="BU15" t="s">
        <v>189</v>
      </c>
      <c r="BV15" t="s">
        <v>189</v>
      </c>
      <c r="CE15">
        <v>235338</v>
      </c>
      <c r="CF15" t="s">
        <v>189</v>
      </c>
      <c r="CG15" t="s">
        <v>190</v>
      </c>
      <c r="CH15" t="s">
        <v>190</v>
      </c>
      <c r="CR15">
        <v>4338</v>
      </c>
      <c r="CS15" t="s">
        <v>190</v>
      </c>
      <c r="CT15" t="s">
        <v>191</v>
      </c>
      <c r="CU15" t="s">
        <v>191</v>
      </c>
      <c r="CV15" t="s">
        <v>192</v>
      </c>
      <c r="CW15" t="s">
        <v>222</v>
      </c>
      <c r="CX15" t="s">
        <v>223</v>
      </c>
      <c r="CY15" t="s">
        <v>341</v>
      </c>
      <c r="DE15">
        <v>2648338</v>
      </c>
      <c r="DF15" t="s">
        <v>341</v>
      </c>
      <c r="DG15" t="s">
        <v>195</v>
      </c>
      <c r="DH15" t="s">
        <v>196</v>
      </c>
      <c r="DI15" t="s">
        <v>197</v>
      </c>
      <c r="DJ15" t="s">
        <v>197</v>
      </c>
      <c r="DK15" t="s">
        <v>326</v>
      </c>
      <c r="DM15">
        <v>95338</v>
      </c>
      <c r="DN15" t="s">
        <v>326</v>
      </c>
      <c r="DO15" t="s">
        <v>199</v>
      </c>
      <c r="DP15" t="s">
        <v>200</v>
      </c>
      <c r="DQ15" t="s">
        <v>201</v>
      </c>
      <c r="DR15">
        <v>79000000</v>
      </c>
      <c r="DS15">
        <v>83000000</v>
      </c>
      <c r="DT15" t="s">
        <v>327</v>
      </c>
      <c r="DU15" t="s">
        <v>328</v>
      </c>
      <c r="DV15" t="s">
        <v>214</v>
      </c>
      <c r="DW15" t="s">
        <v>205</v>
      </c>
      <c r="DX15" t="s">
        <v>329</v>
      </c>
      <c r="DY15" t="s">
        <v>333</v>
      </c>
      <c r="DZ15" t="s">
        <v>192</v>
      </c>
      <c r="EA15" t="s">
        <v>192</v>
      </c>
      <c r="EB15" t="s">
        <v>330</v>
      </c>
      <c r="EC15" t="s">
        <v>331</v>
      </c>
      <c r="ED15" t="s">
        <v>331</v>
      </c>
      <c r="EE15" t="s">
        <v>331</v>
      </c>
      <c r="EF15" t="s">
        <v>331</v>
      </c>
      <c r="EG15" t="s">
        <v>331</v>
      </c>
      <c r="EH15">
        <v>64</v>
      </c>
      <c r="EI15">
        <v>349</v>
      </c>
      <c r="EJ15">
        <v>1065</v>
      </c>
      <c r="EK15">
        <v>2648</v>
      </c>
      <c r="EL15">
        <v>3</v>
      </c>
      <c r="EM15">
        <v>235</v>
      </c>
      <c r="EN15">
        <v>0</v>
      </c>
      <c r="EO15">
        <v>1</v>
      </c>
      <c r="EP15">
        <v>72</v>
      </c>
      <c r="EQ15">
        <v>75</v>
      </c>
      <c r="ER15">
        <v>76</v>
      </c>
      <c r="ES15">
        <v>95</v>
      </c>
      <c r="ET15">
        <v>4</v>
      </c>
      <c r="EU15">
        <v>0</v>
      </c>
      <c r="EV15">
        <v>0</v>
      </c>
      <c r="EW15">
        <v>0</v>
      </c>
      <c r="EX15" t="s">
        <v>208</v>
      </c>
      <c r="EY15">
        <v>1325338</v>
      </c>
      <c r="EZ15">
        <v>1327338</v>
      </c>
      <c r="FA15" t="s">
        <v>224</v>
      </c>
    </row>
    <row r="16" spans="1:157" x14ac:dyDescent="0.25">
      <c r="A16" t="s">
        <v>166</v>
      </c>
      <c r="B16" t="s">
        <v>167</v>
      </c>
      <c r="C16" t="s">
        <v>168</v>
      </c>
      <c r="D16" t="s">
        <v>320</v>
      </c>
      <c r="E16" t="s">
        <v>170</v>
      </c>
      <c r="F16" t="s">
        <v>321</v>
      </c>
      <c r="G16" t="s">
        <v>322</v>
      </c>
      <c r="H16" t="s">
        <v>322</v>
      </c>
      <c r="I16" t="s">
        <v>334</v>
      </c>
      <c r="R16">
        <v>33946338</v>
      </c>
      <c r="S16" t="s">
        <v>334</v>
      </c>
      <c r="T16" t="s">
        <v>374</v>
      </c>
      <c r="U16" t="s">
        <v>371</v>
      </c>
      <c r="V16">
        <v>57332.56</v>
      </c>
      <c r="W16">
        <v>0</v>
      </c>
      <c r="X16">
        <v>57000</v>
      </c>
      <c r="Y16">
        <v>0</v>
      </c>
      <c r="Z16">
        <v>0</v>
      </c>
      <c r="AA16">
        <v>57000</v>
      </c>
      <c r="AB16">
        <v>0</v>
      </c>
      <c r="AC16">
        <v>57332.56</v>
      </c>
      <c r="AD16">
        <v>-332.56</v>
      </c>
      <c r="AE16">
        <v>57332.56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 t="s">
        <v>176</v>
      </c>
      <c r="AR16" t="s">
        <v>177</v>
      </c>
      <c r="AS16" t="s">
        <v>178</v>
      </c>
      <c r="AT16" t="s">
        <v>179</v>
      </c>
      <c r="AY16">
        <v>38338</v>
      </c>
      <c r="BA16" t="s">
        <v>180</v>
      </c>
      <c r="BB16" t="s">
        <v>181</v>
      </c>
      <c r="BC16" t="s">
        <v>182</v>
      </c>
      <c r="BD16" t="s">
        <v>184</v>
      </c>
      <c r="BJ16">
        <v>341338</v>
      </c>
      <c r="BK16" t="s">
        <v>184</v>
      </c>
      <c r="BL16" t="s">
        <v>185</v>
      </c>
      <c r="BM16" t="s">
        <v>186</v>
      </c>
      <c r="BN16" t="s">
        <v>187</v>
      </c>
      <c r="BO16" t="s">
        <v>188</v>
      </c>
      <c r="BS16">
        <v>30023338</v>
      </c>
      <c r="BT16" t="s">
        <v>188</v>
      </c>
      <c r="BU16" t="s">
        <v>189</v>
      </c>
      <c r="BV16" t="s">
        <v>189</v>
      </c>
      <c r="CE16">
        <v>235338</v>
      </c>
      <c r="CF16" t="s">
        <v>189</v>
      </c>
      <c r="CG16" t="s">
        <v>190</v>
      </c>
      <c r="CH16" t="s">
        <v>190</v>
      </c>
      <c r="CR16">
        <v>4338</v>
      </c>
      <c r="CS16" t="s">
        <v>190</v>
      </c>
      <c r="CT16" t="s">
        <v>191</v>
      </c>
      <c r="CU16" t="s">
        <v>228</v>
      </c>
      <c r="CV16" t="s">
        <v>229</v>
      </c>
      <c r="CW16" t="s">
        <v>230</v>
      </c>
      <c r="CX16" t="s">
        <v>232</v>
      </c>
      <c r="DE16">
        <v>712338</v>
      </c>
      <c r="DF16" t="s">
        <v>232</v>
      </c>
      <c r="DG16" t="s">
        <v>195</v>
      </c>
      <c r="DH16" t="s">
        <v>196</v>
      </c>
      <c r="DI16" t="s">
        <v>233</v>
      </c>
      <c r="DJ16" t="s">
        <v>375</v>
      </c>
      <c r="DM16">
        <v>86338</v>
      </c>
      <c r="DN16" t="s">
        <v>375</v>
      </c>
      <c r="DO16" t="s">
        <v>199</v>
      </c>
      <c r="DP16" t="s">
        <v>200</v>
      </c>
      <c r="DQ16" t="s">
        <v>201</v>
      </c>
      <c r="DR16">
        <v>79000000</v>
      </c>
      <c r="DS16">
        <v>83000000</v>
      </c>
      <c r="DT16" t="s">
        <v>327</v>
      </c>
      <c r="DU16" t="s">
        <v>328</v>
      </c>
      <c r="DV16" t="s">
        <v>214</v>
      </c>
      <c r="DW16" t="s">
        <v>205</v>
      </c>
      <c r="DX16" t="s">
        <v>329</v>
      </c>
      <c r="DY16" t="s">
        <v>228</v>
      </c>
      <c r="DZ16" t="s">
        <v>235</v>
      </c>
      <c r="EA16" t="s">
        <v>235</v>
      </c>
      <c r="EB16" t="s">
        <v>330</v>
      </c>
      <c r="EC16" t="s">
        <v>376</v>
      </c>
      <c r="ED16" t="s">
        <v>377</v>
      </c>
      <c r="EE16" t="s">
        <v>378</v>
      </c>
      <c r="EF16" t="s">
        <v>378</v>
      </c>
      <c r="EG16" t="s">
        <v>378</v>
      </c>
      <c r="EH16">
        <v>46</v>
      </c>
      <c r="EI16">
        <v>233</v>
      </c>
      <c r="EJ16">
        <v>712</v>
      </c>
      <c r="EK16">
        <v>0</v>
      </c>
      <c r="EL16">
        <v>3</v>
      </c>
      <c r="EM16">
        <v>235</v>
      </c>
      <c r="EN16">
        <v>0</v>
      </c>
      <c r="EO16">
        <v>1</v>
      </c>
      <c r="EP16">
        <v>72</v>
      </c>
      <c r="EQ16">
        <v>82</v>
      </c>
      <c r="ER16">
        <v>86</v>
      </c>
      <c r="ES16">
        <v>0</v>
      </c>
      <c r="ET16">
        <v>4</v>
      </c>
      <c r="EU16">
        <v>0</v>
      </c>
      <c r="EV16">
        <v>0</v>
      </c>
      <c r="EW16">
        <v>0</v>
      </c>
      <c r="EX16" t="s">
        <v>208</v>
      </c>
      <c r="EY16">
        <v>1325338</v>
      </c>
      <c r="EZ16">
        <v>1327338</v>
      </c>
      <c r="FA16" t="s">
        <v>236</v>
      </c>
    </row>
    <row r="17" spans="1:157" x14ac:dyDescent="0.25">
      <c r="A17" t="s">
        <v>166</v>
      </c>
      <c r="B17" t="s">
        <v>167</v>
      </c>
      <c r="C17" t="s">
        <v>168</v>
      </c>
      <c r="D17" t="s">
        <v>320</v>
      </c>
      <c r="E17" t="s">
        <v>170</v>
      </c>
      <c r="F17" t="s">
        <v>321</v>
      </c>
      <c r="G17" t="s">
        <v>322</v>
      </c>
      <c r="H17" t="s">
        <v>322</v>
      </c>
      <c r="I17" t="s">
        <v>332</v>
      </c>
      <c r="R17">
        <v>33960338</v>
      </c>
      <c r="S17" t="s">
        <v>332</v>
      </c>
      <c r="T17" t="s">
        <v>324</v>
      </c>
      <c r="U17" t="s">
        <v>371</v>
      </c>
      <c r="V17">
        <v>0</v>
      </c>
      <c r="W17">
        <v>0</v>
      </c>
      <c r="X17">
        <v>0</v>
      </c>
      <c r="Y17">
        <v>0</v>
      </c>
      <c r="Z17">
        <v>0</v>
      </c>
      <c r="AA17">
        <v>6000</v>
      </c>
      <c r="AB17">
        <v>0</v>
      </c>
      <c r="AC17">
        <v>0</v>
      </c>
      <c r="AD17">
        <v>6000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 t="s">
        <v>176</v>
      </c>
      <c r="AR17" t="s">
        <v>177</v>
      </c>
      <c r="AS17" t="s">
        <v>178</v>
      </c>
      <c r="AT17" t="s">
        <v>179</v>
      </c>
      <c r="AY17">
        <v>38338</v>
      </c>
      <c r="BA17" t="s">
        <v>180</v>
      </c>
      <c r="BB17" t="s">
        <v>181</v>
      </c>
      <c r="BC17" t="s">
        <v>182</v>
      </c>
      <c r="BD17" t="s">
        <v>184</v>
      </c>
      <c r="BJ17">
        <v>341338</v>
      </c>
      <c r="BK17" t="s">
        <v>184</v>
      </c>
      <c r="BL17" t="s">
        <v>185</v>
      </c>
      <c r="BM17" t="s">
        <v>186</v>
      </c>
      <c r="BN17" t="s">
        <v>187</v>
      </c>
      <c r="BO17" t="s">
        <v>188</v>
      </c>
      <c r="BS17">
        <v>30023338</v>
      </c>
      <c r="BT17" t="s">
        <v>188</v>
      </c>
      <c r="BU17" t="s">
        <v>379</v>
      </c>
      <c r="BV17" t="s">
        <v>380</v>
      </c>
      <c r="BW17" t="s">
        <v>381</v>
      </c>
      <c r="BX17" t="s">
        <v>382</v>
      </c>
      <c r="BY17" t="s">
        <v>383</v>
      </c>
      <c r="BZ17" t="s">
        <v>384</v>
      </c>
      <c r="CA17" t="s">
        <v>385</v>
      </c>
      <c r="CB17" t="s">
        <v>386</v>
      </c>
      <c r="CE17">
        <v>30075338</v>
      </c>
      <c r="CF17" t="s">
        <v>386</v>
      </c>
      <c r="CG17" t="s">
        <v>190</v>
      </c>
      <c r="CH17" t="s">
        <v>190</v>
      </c>
      <c r="CR17">
        <v>4338</v>
      </c>
      <c r="CS17" t="s">
        <v>190</v>
      </c>
      <c r="CT17" t="s">
        <v>191</v>
      </c>
      <c r="CU17" t="s">
        <v>191</v>
      </c>
      <c r="CV17" t="s">
        <v>192</v>
      </c>
      <c r="CW17" t="s">
        <v>379</v>
      </c>
      <c r="CX17" t="s">
        <v>387</v>
      </c>
      <c r="CY17" t="s">
        <v>388</v>
      </c>
      <c r="CZ17" t="s">
        <v>389</v>
      </c>
      <c r="DA17" t="s">
        <v>390</v>
      </c>
      <c r="DE17">
        <v>4121338</v>
      </c>
      <c r="DF17" t="s">
        <v>390</v>
      </c>
      <c r="DG17" t="s">
        <v>195</v>
      </c>
      <c r="DH17" t="s">
        <v>196</v>
      </c>
      <c r="DI17" t="s">
        <v>197</v>
      </c>
      <c r="DJ17" t="s">
        <v>197</v>
      </c>
      <c r="DK17" t="s">
        <v>326</v>
      </c>
      <c r="DM17">
        <v>95338</v>
      </c>
      <c r="DN17" t="s">
        <v>326</v>
      </c>
      <c r="DO17" t="s">
        <v>199</v>
      </c>
      <c r="DP17" t="s">
        <v>200</v>
      </c>
      <c r="DQ17" t="s">
        <v>201</v>
      </c>
      <c r="DR17">
        <v>79000000</v>
      </c>
      <c r="DS17">
        <v>83000000</v>
      </c>
      <c r="DT17" t="s">
        <v>327</v>
      </c>
      <c r="DU17" t="s">
        <v>328</v>
      </c>
      <c r="DV17" t="s">
        <v>214</v>
      </c>
      <c r="DW17" t="s">
        <v>205</v>
      </c>
      <c r="DX17" t="s">
        <v>329</v>
      </c>
      <c r="DY17" t="s">
        <v>333</v>
      </c>
      <c r="DZ17" t="s">
        <v>192</v>
      </c>
      <c r="EA17" t="s">
        <v>192</v>
      </c>
      <c r="EB17" t="s">
        <v>330</v>
      </c>
      <c r="EC17" t="s">
        <v>331</v>
      </c>
      <c r="ED17" t="s">
        <v>331</v>
      </c>
      <c r="EE17" t="s">
        <v>331</v>
      </c>
      <c r="EF17" t="s">
        <v>331</v>
      </c>
      <c r="EG17" t="s">
        <v>331</v>
      </c>
      <c r="EH17">
        <v>64</v>
      </c>
      <c r="EI17">
        <v>343</v>
      </c>
      <c r="EJ17">
        <v>1092</v>
      </c>
      <c r="EK17">
        <v>2733</v>
      </c>
      <c r="EL17">
        <v>4</v>
      </c>
      <c r="EM17">
        <v>12</v>
      </c>
      <c r="EN17">
        <v>18</v>
      </c>
      <c r="EO17">
        <v>1</v>
      </c>
      <c r="EP17">
        <v>72</v>
      </c>
      <c r="EQ17">
        <v>75</v>
      </c>
      <c r="ER17">
        <v>76</v>
      </c>
      <c r="ES17">
        <v>95</v>
      </c>
      <c r="ET17">
        <v>4</v>
      </c>
      <c r="EU17">
        <v>0</v>
      </c>
      <c r="EV17">
        <v>0</v>
      </c>
      <c r="EW17">
        <v>0</v>
      </c>
      <c r="EX17" t="s">
        <v>208</v>
      </c>
      <c r="EY17">
        <v>1325338</v>
      </c>
      <c r="EZ17">
        <v>1327338</v>
      </c>
      <c r="FA17" t="s">
        <v>379</v>
      </c>
    </row>
    <row r="18" spans="1:157" x14ac:dyDescent="0.25">
      <c r="A18" t="s">
        <v>166</v>
      </c>
      <c r="B18" t="s">
        <v>167</v>
      </c>
      <c r="C18" t="s">
        <v>168</v>
      </c>
      <c r="D18" t="s">
        <v>320</v>
      </c>
      <c r="E18" t="s">
        <v>170</v>
      </c>
      <c r="F18" t="s">
        <v>321</v>
      </c>
      <c r="G18" t="s">
        <v>322</v>
      </c>
      <c r="H18" t="s">
        <v>322</v>
      </c>
      <c r="I18" t="s">
        <v>323</v>
      </c>
      <c r="R18">
        <v>33961338</v>
      </c>
      <c r="S18" t="s">
        <v>323</v>
      </c>
      <c r="T18" t="s">
        <v>324</v>
      </c>
      <c r="U18" t="s">
        <v>371</v>
      </c>
      <c r="V18">
        <v>0</v>
      </c>
      <c r="W18">
        <v>0</v>
      </c>
      <c r="X18">
        <v>0</v>
      </c>
      <c r="Y18">
        <v>0</v>
      </c>
      <c r="Z18">
        <v>0</v>
      </c>
      <c r="AA18">
        <v>15000</v>
      </c>
      <c r="AB18">
        <v>0</v>
      </c>
      <c r="AC18">
        <v>0</v>
      </c>
      <c r="AD18">
        <v>15000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 t="s">
        <v>176</v>
      </c>
      <c r="AR18" t="s">
        <v>177</v>
      </c>
      <c r="AS18" t="s">
        <v>178</v>
      </c>
      <c r="AT18" t="s">
        <v>179</v>
      </c>
      <c r="AY18">
        <v>38338</v>
      </c>
      <c r="BA18" t="s">
        <v>180</v>
      </c>
      <c r="BB18" t="s">
        <v>181</v>
      </c>
      <c r="BC18" t="s">
        <v>182</v>
      </c>
      <c r="BD18" t="s">
        <v>184</v>
      </c>
      <c r="BJ18">
        <v>341338</v>
      </c>
      <c r="BK18" t="s">
        <v>184</v>
      </c>
      <c r="BL18" t="s">
        <v>185</v>
      </c>
      <c r="BM18" t="s">
        <v>186</v>
      </c>
      <c r="BN18" t="s">
        <v>187</v>
      </c>
      <c r="BO18" t="s">
        <v>188</v>
      </c>
      <c r="BS18">
        <v>30023338</v>
      </c>
      <c r="BT18" t="s">
        <v>188</v>
      </c>
      <c r="BU18" t="s">
        <v>379</v>
      </c>
      <c r="BV18" t="s">
        <v>380</v>
      </c>
      <c r="BW18" t="s">
        <v>381</v>
      </c>
      <c r="BX18" t="s">
        <v>382</v>
      </c>
      <c r="BY18" t="s">
        <v>383</v>
      </c>
      <c r="BZ18" t="s">
        <v>384</v>
      </c>
      <c r="CA18" t="s">
        <v>385</v>
      </c>
      <c r="CB18" t="s">
        <v>386</v>
      </c>
      <c r="CE18">
        <v>30075338</v>
      </c>
      <c r="CF18" t="s">
        <v>386</v>
      </c>
      <c r="CG18" t="s">
        <v>190</v>
      </c>
      <c r="CH18" t="s">
        <v>190</v>
      </c>
      <c r="CR18">
        <v>4338</v>
      </c>
      <c r="CS18" t="s">
        <v>190</v>
      </c>
      <c r="CT18" t="s">
        <v>191</v>
      </c>
      <c r="CU18" t="s">
        <v>191</v>
      </c>
      <c r="CV18" t="s">
        <v>192</v>
      </c>
      <c r="CW18" t="s">
        <v>379</v>
      </c>
      <c r="CX18" t="s">
        <v>387</v>
      </c>
      <c r="CY18" t="s">
        <v>388</v>
      </c>
      <c r="CZ18" t="s">
        <v>389</v>
      </c>
      <c r="DA18" t="s">
        <v>390</v>
      </c>
      <c r="DE18">
        <v>4121338</v>
      </c>
      <c r="DF18" t="s">
        <v>390</v>
      </c>
      <c r="DG18" t="s">
        <v>195</v>
      </c>
      <c r="DH18" t="s">
        <v>196</v>
      </c>
      <c r="DI18" t="s">
        <v>197</v>
      </c>
      <c r="DJ18" t="s">
        <v>197</v>
      </c>
      <c r="DK18" t="s">
        <v>326</v>
      </c>
      <c r="DM18">
        <v>95338</v>
      </c>
      <c r="DN18" t="s">
        <v>326</v>
      </c>
      <c r="DO18" t="s">
        <v>199</v>
      </c>
      <c r="DP18" t="s">
        <v>200</v>
      </c>
      <c r="DQ18" t="s">
        <v>201</v>
      </c>
      <c r="DR18">
        <v>79000000</v>
      </c>
      <c r="DS18">
        <v>83000000</v>
      </c>
      <c r="DT18" t="s">
        <v>327</v>
      </c>
      <c r="DU18" t="s">
        <v>328</v>
      </c>
      <c r="DV18" t="s">
        <v>214</v>
      </c>
      <c r="DW18" t="s">
        <v>205</v>
      </c>
      <c r="DX18" t="s">
        <v>329</v>
      </c>
      <c r="DY18" t="s">
        <v>333</v>
      </c>
      <c r="DZ18" t="s">
        <v>192</v>
      </c>
      <c r="EA18" t="s">
        <v>192</v>
      </c>
      <c r="EB18" t="s">
        <v>330</v>
      </c>
      <c r="EC18" t="s">
        <v>331</v>
      </c>
      <c r="ED18" t="s">
        <v>331</v>
      </c>
      <c r="EE18" t="s">
        <v>331</v>
      </c>
      <c r="EF18" t="s">
        <v>331</v>
      </c>
      <c r="EG18" t="s">
        <v>331</v>
      </c>
      <c r="EH18">
        <v>64</v>
      </c>
      <c r="EI18">
        <v>343</v>
      </c>
      <c r="EJ18">
        <v>1092</v>
      </c>
      <c r="EK18">
        <v>2733</v>
      </c>
      <c r="EL18">
        <v>4</v>
      </c>
      <c r="EM18">
        <v>12</v>
      </c>
      <c r="EN18">
        <v>18</v>
      </c>
      <c r="EO18">
        <v>1</v>
      </c>
      <c r="EP18">
        <v>72</v>
      </c>
      <c r="EQ18">
        <v>75</v>
      </c>
      <c r="ER18">
        <v>76</v>
      </c>
      <c r="ES18">
        <v>95</v>
      </c>
      <c r="ET18">
        <v>4</v>
      </c>
      <c r="EU18">
        <v>0</v>
      </c>
      <c r="EV18">
        <v>0</v>
      </c>
      <c r="EW18">
        <v>0</v>
      </c>
      <c r="EX18" t="s">
        <v>208</v>
      </c>
      <c r="EY18">
        <v>1325338</v>
      </c>
      <c r="EZ18">
        <v>1327338</v>
      </c>
      <c r="FA18" t="s">
        <v>379</v>
      </c>
    </row>
    <row r="19" spans="1:157" x14ac:dyDescent="0.25">
      <c r="A19" t="s">
        <v>166</v>
      </c>
      <c r="B19" t="s">
        <v>167</v>
      </c>
      <c r="C19" t="s">
        <v>168</v>
      </c>
      <c r="D19" t="s">
        <v>320</v>
      </c>
      <c r="E19" t="s">
        <v>170</v>
      </c>
      <c r="F19" t="s">
        <v>321</v>
      </c>
      <c r="G19" t="s">
        <v>322</v>
      </c>
      <c r="H19" t="s">
        <v>322</v>
      </c>
      <c r="I19" t="s">
        <v>323</v>
      </c>
      <c r="R19">
        <v>33961338</v>
      </c>
      <c r="S19" t="s">
        <v>323</v>
      </c>
      <c r="T19" t="s">
        <v>324</v>
      </c>
      <c r="U19" t="s">
        <v>371</v>
      </c>
      <c r="V19">
        <v>34831.4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34831.4</v>
      </c>
      <c r="AD19">
        <v>-34831.4</v>
      </c>
      <c r="AE19">
        <v>18991.36</v>
      </c>
      <c r="AF19">
        <v>0</v>
      </c>
      <c r="AG19">
        <v>7688.3</v>
      </c>
      <c r="AH19">
        <v>8151.74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 t="s">
        <v>176</v>
      </c>
      <c r="AR19" t="s">
        <v>177</v>
      </c>
      <c r="AS19" t="s">
        <v>178</v>
      </c>
      <c r="AT19" t="s">
        <v>179</v>
      </c>
      <c r="AY19">
        <v>38338</v>
      </c>
      <c r="BA19" t="s">
        <v>180</v>
      </c>
      <c r="BB19" t="s">
        <v>181</v>
      </c>
      <c r="BC19" t="s">
        <v>182</v>
      </c>
      <c r="BD19" t="s">
        <v>184</v>
      </c>
      <c r="BJ19">
        <v>341338</v>
      </c>
      <c r="BK19" t="s">
        <v>184</v>
      </c>
      <c r="BL19" t="s">
        <v>185</v>
      </c>
      <c r="BM19" t="s">
        <v>186</v>
      </c>
      <c r="BN19" t="s">
        <v>187</v>
      </c>
      <c r="BO19" t="s">
        <v>188</v>
      </c>
      <c r="BS19">
        <v>30023338</v>
      </c>
      <c r="BT19" t="s">
        <v>188</v>
      </c>
      <c r="BU19" t="s">
        <v>189</v>
      </c>
      <c r="BV19" t="s">
        <v>189</v>
      </c>
      <c r="CE19">
        <v>235338</v>
      </c>
      <c r="CF19" t="s">
        <v>189</v>
      </c>
      <c r="CG19" t="s">
        <v>190</v>
      </c>
      <c r="CH19" t="s">
        <v>190</v>
      </c>
      <c r="CR19">
        <v>4338</v>
      </c>
      <c r="CS19" t="s">
        <v>190</v>
      </c>
      <c r="CT19" t="s">
        <v>191</v>
      </c>
      <c r="CU19" t="s">
        <v>191</v>
      </c>
      <c r="CV19" t="s">
        <v>192</v>
      </c>
      <c r="CW19" t="s">
        <v>240</v>
      </c>
      <c r="CX19" t="s">
        <v>241</v>
      </c>
      <c r="CY19" t="s">
        <v>342</v>
      </c>
      <c r="DE19">
        <v>2128338</v>
      </c>
      <c r="DF19" t="s">
        <v>342</v>
      </c>
      <c r="DG19" t="s">
        <v>195</v>
      </c>
      <c r="DH19" t="s">
        <v>196</v>
      </c>
      <c r="DI19" t="s">
        <v>197</v>
      </c>
      <c r="DJ19" t="s">
        <v>197</v>
      </c>
      <c r="DK19" t="s">
        <v>326</v>
      </c>
      <c r="DM19">
        <v>95338</v>
      </c>
      <c r="DN19" t="s">
        <v>326</v>
      </c>
      <c r="DO19" t="s">
        <v>199</v>
      </c>
      <c r="DP19" t="s">
        <v>200</v>
      </c>
      <c r="DQ19" t="s">
        <v>201</v>
      </c>
      <c r="DR19">
        <v>79000000</v>
      </c>
      <c r="DS19">
        <v>83000000</v>
      </c>
      <c r="DT19" t="s">
        <v>327</v>
      </c>
      <c r="DU19" t="s">
        <v>328</v>
      </c>
      <c r="DV19" t="s">
        <v>214</v>
      </c>
      <c r="DW19" t="s">
        <v>205</v>
      </c>
      <c r="DX19" t="s">
        <v>329</v>
      </c>
      <c r="DY19" t="s">
        <v>333</v>
      </c>
      <c r="DZ19" t="s">
        <v>192</v>
      </c>
      <c r="EA19" t="s">
        <v>192</v>
      </c>
      <c r="EB19" t="s">
        <v>330</v>
      </c>
      <c r="EC19" t="s">
        <v>331</v>
      </c>
      <c r="ED19" t="s">
        <v>331</v>
      </c>
      <c r="EE19" t="s">
        <v>331</v>
      </c>
      <c r="EF19" t="s">
        <v>331</v>
      </c>
      <c r="EG19" t="s">
        <v>331</v>
      </c>
      <c r="EH19">
        <v>64</v>
      </c>
      <c r="EI19">
        <v>339</v>
      </c>
      <c r="EJ19">
        <v>834</v>
      </c>
      <c r="EK19">
        <v>2128</v>
      </c>
      <c r="EL19">
        <v>3</v>
      </c>
      <c r="EM19">
        <v>235</v>
      </c>
      <c r="EN19">
        <v>0</v>
      </c>
      <c r="EO19">
        <v>1</v>
      </c>
      <c r="EP19">
        <v>72</v>
      </c>
      <c r="EQ19">
        <v>75</v>
      </c>
      <c r="ER19">
        <v>76</v>
      </c>
      <c r="ES19">
        <v>95</v>
      </c>
      <c r="ET19">
        <v>4</v>
      </c>
      <c r="EU19">
        <v>0</v>
      </c>
      <c r="EV19">
        <v>0</v>
      </c>
      <c r="EW19">
        <v>0</v>
      </c>
      <c r="EX19" t="s">
        <v>208</v>
      </c>
      <c r="EY19">
        <v>1325338</v>
      </c>
      <c r="EZ19">
        <v>1327338</v>
      </c>
      <c r="FA19" t="s">
        <v>240</v>
      </c>
    </row>
    <row r="20" spans="1:157" x14ac:dyDescent="0.25">
      <c r="A20" t="s">
        <v>166</v>
      </c>
      <c r="B20" t="s">
        <v>167</v>
      </c>
      <c r="C20" t="s">
        <v>168</v>
      </c>
      <c r="D20" t="s">
        <v>320</v>
      </c>
      <c r="E20" t="s">
        <v>170</v>
      </c>
      <c r="F20" t="s">
        <v>321</v>
      </c>
      <c r="G20" t="s">
        <v>322</v>
      </c>
      <c r="H20" t="s">
        <v>322</v>
      </c>
      <c r="I20" t="s">
        <v>323</v>
      </c>
      <c r="R20">
        <v>33961338</v>
      </c>
      <c r="S20" t="s">
        <v>323</v>
      </c>
      <c r="T20" t="s">
        <v>324</v>
      </c>
      <c r="U20" t="s">
        <v>371</v>
      </c>
      <c r="V20">
        <v>88945.94</v>
      </c>
      <c r="W20">
        <v>0</v>
      </c>
      <c r="X20">
        <v>0</v>
      </c>
      <c r="Y20">
        <v>0</v>
      </c>
      <c r="Z20">
        <v>0</v>
      </c>
      <c r="AA20">
        <v>63000</v>
      </c>
      <c r="AB20">
        <v>0</v>
      </c>
      <c r="AC20">
        <v>97546.82</v>
      </c>
      <c r="AD20">
        <v>-34546.82</v>
      </c>
      <c r="AE20">
        <v>4199.13</v>
      </c>
      <c r="AF20">
        <v>8444.4699999999993</v>
      </c>
      <c r="AG20">
        <v>8444.4699999999993</v>
      </c>
      <c r="AH20">
        <v>8444.4699999999993</v>
      </c>
      <c r="AI20">
        <v>8493.07</v>
      </c>
      <c r="AJ20">
        <v>8473.7199999999993</v>
      </c>
      <c r="AK20">
        <v>8473.7199999999993</v>
      </c>
      <c r="AL20">
        <v>8473.7199999999993</v>
      </c>
      <c r="AM20">
        <v>8493.11</v>
      </c>
      <c r="AN20">
        <v>8503.0300000000007</v>
      </c>
      <c r="AO20">
        <v>8503.0300000000007</v>
      </c>
      <c r="AP20">
        <v>8600.8799999999992</v>
      </c>
      <c r="AQ20" t="s">
        <v>176</v>
      </c>
      <c r="AR20" t="s">
        <v>177</v>
      </c>
      <c r="AS20" t="s">
        <v>178</v>
      </c>
      <c r="AT20" t="s">
        <v>179</v>
      </c>
      <c r="AY20">
        <v>38338</v>
      </c>
      <c r="BA20" t="s">
        <v>180</v>
      </c>
      <c r="BB20" t="s">
        <v>181</v>
      </c>
      <c r="BC20" t="s">
        <v>182</v>
      </c>
      <c r="BD20" t="s">
        <v>184</v>
      </c>
      <c r="BJ20">
        <v>341338</v>
      </c>
      <c r="BK20" t="s">
        <v>184</v>
      </c>
      <c r="BL20" t="s">
        <v>185</v>
      </c>
      <c r="BM20" t="s">
        <v>186</v>
      </c>
      <c r="BN20" t="s">
        <v>187</v>
      </c>
      <c r="BO20" t="s">
        <v>188</v>
      </c>
      <c r="BS20">
        <v>30023338</v>
      </c>
      <c r="BT20" t="s">
        <v>188</v>
      </c>
      <c r="BU20" t="s">
        <v>189</v>
      </c>
      <c r="BV20" t="s">
        <v>189</v>
      </c>
      <c r="CE20">
        <v>235338</v>
      </c>
      <c r="CF20" t="s">
        <v>189</v>
      </c>
      <c r="CG20" t="s">
        <v>190</v>
      </c>
      <c r="CH20" t="s">
        <v>190</v>
      </c>
      <c r="CR20">
        <v>4338</v>
      </c>
      <c r="CS20" t="s">
        <v>190</v>
      </c>
      <c r="CT20" t="s">
        <v>191</v>
      </c>
      <c r="CU20" t="s">
        <v>191</v>
      </c>
      <c r="CV20" t="s">
        <v>256</v>
      </c>
      <c r="CW20" t="s">
        <v>257</v>
      </c>
      <c r="CX20" t="s">
        <v>343</v>
      </c>
      <c r="CY20" t="s">
        <v>259</v>
      </c>
      <c r="CZ20" t="s">
        <v>260</v>
      </c>
      <c r="DA20" t="s">
        <v>350</v>
      </c>
      <c r="DE20">
        <v>4154338</v>
      </c>
      <c r="DF20" t="s">
        <v>350</v>
      </c>
      <c r="DG20" t="s">
        <v>195</v>
      </c>
      <c r="DH20" t="s">
        <v>196</v>
      </c>
      <c r="DI20" t="s">
        <v>197</v>
      </c>
      <c r="DJ20" t="s">
        <v>197</v>
      </c>
      <c r="DK20" t="s">
        <v>326</v>
      </c>
      <c r="DM20">
        <v>95338</v>
      </c>
      <c r="DN20" t="s">
        <v>326</v>
      </c>
      <c r="DO20" t="s">
        <v>199</v>
      </c>
      <c r="DP20" t="s">
        <v>200</v>
      </c>
      <c r="DQ20" t="s">
        <v>201</v>
      </c>
      <c r="DR20">
        <v>79000000</v>
      </c>
      <c r="DS20">
        <v>83000000</v>
      </c>
      <c r="DT20" t="s">
        <v>327</v>
      </c>
      <c r="DU20" t="s">
        <v>328</v>
      </c>
      <c r="DV20" t="s">
        <v>214</v>
      </c>
      <c r="DW20" t="s">
        <v>205</v>
      </c>
      <c r="DX20" t="s">
        <v>329</v>
      </c>
      <c r="DY20" t="s">
        <v>333</v>
      </c>
      <c r="DZ20" t="s">
        <v>256</v>
      </c>
      <c r="EA20" t="s">
        <v>256</v>
      </c>
      <c r="EB20" t="s">
        <v>330</v>
      </c>
      <c r="EC20" t="s">
        <v>345</v>
      </c>
      <c r="ED20" t="s">
        <v>346</v>
      </c>
      <c r="EE20" t="s">
        <v>347</v>
      </c>
      <c r="EF20" t="s">
        <v>347</v>
      </c>
      <c r="EG20" t="s">
        <v>347</v>
      </c>
      <c r="EH20">
        <v>63</v>
      </c>
      <c r="EI20">
        <v>358</v>
      </c>
      <c r="EJ20">
        <v>1113</v>
      </c>
      <c r="EK20">
        <v>2829</v>
      </c>
      <c r="EL20">
        <v>3</v>
      </c>
      <c r="EM20">
        <v>235</v>
      </c>
      <c r="EN20">
        <v>0</v>
      </c>
      <c r="EO20">
        <v>1</v>
      </c>
      <c r="EP20">
        <v>72</v>
      </c>
      <c r="EQ20">
        <v>75</v>
      </c>
      <c r="ER20">
        <v>76</v>
      </c>
      <c r="ES20">
        <v>95</v>
      </c>
      <c r="ET20">
        <v>4</v>
      </c>
      <c r="EU20">
        <v>0</v>
      </c>
      <c r="EV20">
        <v>0</v>
      </c>
      <c r="EW20">
        <v>0</v>
      </c>
      <c r="EX20" t="s">
        <v>208</v>
      </c>
      <c r="EY20">
        <v>1325338</v>
      </c>
      <c r="EZ20">
        <v>1327338</v>
      </c>
      <c r="FA20" t="s">
        <v>257</v>
      </c>
    </row>
    <row r="21" spans="1:157" x14ac:dyDescent="0.25">
      <c r="A21" t="s">
        <v>166</v>
      </c>
      <c r="B21" t="s">
        <v>167</v>
      </c>
      <c r="C21" t="s">
        <v>168</v>
      </c>
      <c r="D21" t="s">
        <v>320</v>
      </c>
      <c r="E21" t="s">
        <v>170</v>
      </c>
      <c r="F21" t="s">
        <v>321</v>
      </c>
      <c r="G21" t="s">
        <v>322</v>
      </c>
      <c r="H21" t="s">
        <v>322</v>
      </c>
      <c r="I21" t="s">
        <v>334</v>
      </c>
      <c r="R21">
        <v>33946338</v>
      </c>
      <c r="S21" t="s">
        <v>334</v>
      </c>
      <c r="T21" t="s">
        <v>324</v>
      </c>
      <c r="U21" t="s">
        <v>371</v>
      </c>
      <c r="V21">
        <v>0</v>
      </c>
      <c r="W21">
        <v>0</v>
      </c>
      <c r="X21">
        <v>0</v>
      </c>
      <c r="Y21">
        <v>0</v>
      </c>
      <c r="Z21">
        <v>0</v>
      </c>
      <c r="AA21">
        <v>85000</v>
      </c>
      <c r="AB21">
        <v>0</v>
      </c>
      <c r="AC21">
        <v>0</v>
      </c>
      <c r="AD21">
        <v>85000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 t="s">
        <v>176</v>
      </c>
      <c r="AR21" t="s">
        <v>177</v>
      </c>
      <c r="AS21" t="s">
        <v>178</v>
      </c>
      <c r="AT21" t="s">
        <v>179</v>
      </c>
      <c r="AY21">
        <v>38338</v>
      </c>
      <c r="BA21" t="s">
        <v>180</v>
      </c>
      <c r="BB21" t="s">
        <v>181</v>
      </c>
      <c r="BC21" t="s">
        <v>182</v>
      </c>
      <c r="BD21" t="s">
        <v>184</v>
      </c>
      <c r="BJ21">
        <v>341338</v>
      </c>
      <c r="BK21" t="s">
        <v>184</v>
      </c>
      <c r="BL21" t="s">
        <v>185</v>
      </c>
      <c r="BM21" t="s">
        <v>186</v>
      </c>
      <c r="BN21" t="s">
        <v>187</v>
      </c>
      <c r="BO21" t="s">
        <v>188</v>
      </c>
      <c r="BS21">
        <v>30023338</v>
      </c>
      <c r="BT21" t="s">
        <v>188</v>
      </c>
      <c r="BU21" t="s">
        <v>189</v>
      </c>
      <c r="BV21" t="s">
        <v>189</v>
      </c>
      <c r="CE21">
        <v>235338</v>
      </c>
      <c r="CF21" t="s">
        <v>189</v>
      </c>
      <c r="CG21" t="s">
        <v>190</v>
      </c>
      <c r="CH21" t="s">
        <v>190</v>
      </c>
      <c r="CR21">
        <v>4338</v>
      </c>
      <c r="CS21" t="s">
        <v>190</v>
      </c>
      <c r="CT21" t="s">
        <v>191</v>
      </c>
      <c r="CU21" t="s">
        <v>191</v>
      </c>
      <c r="CV21" t="s">
        <v>256</v>
      </c>
      <c r="CW21" t="s">
        <v>257</v>
      </c>
      <c r="CX21" t="s">
        <v>343</v>
      </c>
      <c r="CY21" t="s">
        <v>259</v>
      </c>
      <c r="CZ21" t="s">
        <v>260</v>
      </c>
      <c r="DA21" t="s">
        <v>350</v>
      </c>
      <c r="DE21">
        <v>4154338</v>
      </c>
      <c r="DF21" t="s">
        <v>350</v>
      </c>
      <c r="DG21" t="s">
        <v>195</v>
      </c>
      <c r="DH21" t="s">
        <v>196</v>
      </c>
      <c r="DI21" t="s">
        <v>197</v>
      </c>
      <c r="DJ21" t="s">
        <v>197</v>
      </c>
      <c r="DK21" t="s">
        <v>326</v>
      </c>
      <c r="DM21">
        <v>95338</v>
      </c>
      <c r="DN21" t="s">
        <v>326</v>
      </c>
      <c r="DO21" t="s">
        <v>199</v>
      </c>
      <c r="DP21" t="s">
        <v>200</v>
      </c>
      <c r="DQ21" t="s">
        <v>201</v>
      </c>
      <c r="DR21">
        <v>79000000</v>
      </c>
      <c r="DS21">
        <v>83000000</v>
      </c>
      <c r="DT21" t="s">
        <v>327</v>
      </c>
      <c r="DU21" t="s">
        <v>328</v>
      </c>
      <c r="DV21" t="s">
        <v>214</v>
      </c>
      <c r="DW21" t="s">
        <v>205</v>
      </c>
      <c r="DX21" t="s">
        <v>329</v>
      </c>
      <c r="DY21" t="s">
        <v>333</v>
      </c>
      <c r="DZ21" t="s">
        <v>256</v>
      </c>
      <c r="EA21" t="s">
        <v>256</v>
      </c>
      <c r="EB21" t="s">
        <v>330</v>
      </c>
      <c r="EC21" t="s">
        <v>345</v>
      </c>
      <c r="ED21" t="s">
        <v>346</v>
      </c>
      <c r="EE21" t="s">
        <v>347</v>
      </c>
      <c r="EF21" t="s">
        <v>347</v>
      </c>
      <c r="EG21" t="s">
        <v>347</v>
      </c>
      <c r="EH21">
        <v>63</v>
      </c>
      <c r="EI21">
        <v>358</v>
      </c>
      <c r="EJ21">
        <v>1113</v>
      </c>
      <c r="EK21">
        <v>2829</v>
      </c>
      <c r="EL21">
        <v>3</v>
      </c>
      <c r="EM21">
        <v>235</v>
      </c>
      <c r="EN21">
        <v>0</v>
      </c>
      <c r="EO21">
        <v>1</v>
      </c>
      <c r="EP21">
        <v>72</v>
      </c>
      <c r="EQ21">
        <v>75</v>
      </c>
      <c r="ER21">
        <v>76</v>
      </c>
      <c r="ES21">
        <v>95</v>
      </c>
      <c r="ET21">
        <v>4</v>
      </c>
      <c r="EU21">
        <v>0</v>
      </c>
      <c r="EV21">
        <v>0</v>
      </c>
      <c r="EW21">
        <v>0</v>
      </c>
      <c r="EX21" t="s">
        <v>208</v>
      </c>
      <c r="EY21">
        <v>1325338</v>
      </c>
      <c r="EZ21">
        <v>1327338</v>
      </c>
      <c r="FA21" t="s">
        <v>257</v>
      </c>
    </row>
    <row r="22" spans="1:157" x14ac:dyDescent="0.25">
      <c r="A22" t="s">
        <v>166</v>
      </c>
      <c r="B22" t="s">
        <v>167</v>
      </c>
      <c r="C22" t="s">
        <v>168</v>
      </c>
      <c r="D22" t="s">
        <v>320</v>
      </c>
      <c r="E22" t="s">
        <v>170</v>
      </c>
      <c r="F22" t="s">
        <v>321</v>
      </c>
      <c r="G22" t="s">
        <v>322</v>
      </c>
      <c r="H22" t="s">
        <v>322</v>
      </c>
      <c r="I22" t="s">
        <v>323</v>
      </c>
      <c r="R22">
        <v>33961338</v>
      </c>
      <c r="S22" t="s">
        <v>323</v>
      </c>
      <c r="T22" t="s">
        <v>324</v>
      </c>
      <c r="U22" t="s">
        <v>371</v>
      </c>
      <c r="V22">
        <v>1208148.04</v>
      </c>
      <c r="W22">
        <v>0</v>
      </c>
      <c r="X22">
        <v>0</v>
      </c>
      <c r="Y22">
        <v>0</v>
      </c>
      <c r="Z22">
        <v>0</v>
      </c>
      <c r="AA22">
        <v>1115000</v>
      </c>
      <c r="AB22">
        <v>0</v>
      </c>
      <c r="AC22">
        <v>1318423.92</v>
      </c>
      <c r="AD22">
        <v>-203423.92</v>
      </c>
      <c r="AE22">
        <v>101539.25</v>
      </c>
      <c r="AF22">
        <v>101539.25</v>
      </c>
      <c r="AG22">
        <v>121035.32</v>
      </c>
      <c r="AH22">
        <v>108037.94</v>
      </c>
      <c r="AI22">
        <v>113804</v>
      </c>
      <c r="AJ22">
        <v>110812.88</v>
      </c>
      <c r="AK22">
        <v>110275.88</v>
      </c>
      <c r="AL22">
        <v>110275.88</v>
      </c>
      <c r="AM22">
        <v>110275.88</v>
      </c>
      <c r="AN22">
        <v>110275.88</v>
      </c>
      <c r="AO22">
        <v>110275.88</v>
      </c>
      <c r="AP22">
        <v>110275.88</v>
      </c>
      <c r="AQ22" t="s">
        <v>176</v>
      </c>
      <c r="AR22" t="s">
        <v>177</v>
      </c>
      <c r="AS22" t="s">
        <v>178</v>
      </c>
      <c r="AT22" t="s">
        <v>179</v>
      </c>
      <c r="AY22">
        <v>38338</v>
      </c>
      <c r="BA22" t="s">
        <v>180</v>
      </c>
      <c r="BB22" t="s">
        <v>181</v>
      </c>
      <c r="BC22" t="s">
        <v>182</v>
      </c>
      <c r="BD22" t="s">
        <v>184</v>
      </c>
      <c r="BJ22">
        <v>341338</v>
      </c>
      <c r="BK22" t="s">
        <v>184</v>
      </c>
      <c r="BL22" t="s">
        <v>185</v>
      </c>
      <c r="BM22" t="s">
        <v>186</v>
      </c>
      <c r="BN22" t="s">
        <v>187</v>
      </c>
      <c r="BO22" t="s">
        <v>188</v>
      </c>
      <c r="BS22">
        <v>30023338</v>
      </c>
      <c r="BT22" t="s">
        <v>188</v>
      </c>
      <c r="BU22" t="s">
        <v>189</v>
      </c>
      <c r="BV22" t="s">
        <v>189</v>
      </c>
      <c r="CE22">
        <v>235338</v>
      </c>
      <c r="CF22" t="s">
        <v>189</v>
      </c>
      <c r="CG22" t="s">
        <v>190</v>
      </c>
      <c r="CH22" t="s">
        <v>190</v>
      </c>
      <c r="CR22">
        <v>4338</v>
      </c>
      <c r="CS22" t="s">
        <v>190</v>
      </c>
      <c r="CT22" t="s">
        <v>191</v>
      </c>
      <c r="CU22" t="s">
        <v>191</v>
      </c>
      <c r="CV22" t="s">
        <v>256</v>
      </c>
      <c r="CW22" t="s">
        <v>257</v>
      </c>
      <c r="CX22" t="s">
        <v>343</v>
      </c>
      <c r="CY22" t="s">
        <v>272</v>
      </c>
      <c r="CZ22" t="s">
        <v>348</v>
      </c>
      <c r="DE22">
        <v>3824338</v>
      </c>
      <c r="DF22" t="s">
        <v>348</v>
      </c>
      <c r="DG22" t="s">
        <v>195</v>
      </c>
      <c r="DH22" t="s">
        <v>196</v>
      </c>
      <c r="DI22" t="s">
        <v>197</v>
      </c>
      <c r="DJ22" t="s">
        <v>197</v>
      </c>
      <c r="DK22" t="s">
        <v>326</v>
      </c>
      <c r="DM22">
        <v>95338</v>
      </c>
      <c r="DN22" t="s">
        <v>326</v>
      </c>
      <c r="DO22" t="s">
        <v>199</v>
      </c>
      <c r="DP22" t="s">
        <v>200</v>
      </c>
      <c r="DQ22" t="s">
        <v>201</v>
      </c>
      <c r="DR22">
        <v>79000000</v>
      </c>
      <c r="DS22">
        <v>83000000</v>
      </c>
      <c r="DT22" t="s">
        <v>327</v>
      </c>
      <c r="DU22" t="s">
        <v>328</v>
      </c>
      <c r="DV22" t="s">
        <v>214</v>
      </c>
      <c r="DW22" t="s">
        <v>205</v>
      </c>
      <c r="DX22" t="s">
        <v>329</v>
      </c>
      <c r="DY22" t="s">
        <v>333</v>
      </c>
      <c r="DZ22" t="s">
        <v>256</v>
      </c>
      <c r="EA22" t="s">
        <v>256</v>
      </c>
      <c r="EB22" t="s">
        <v>330</v>
      </c>
      <c r="EC22" t="s">
        <v>345</v>
      </c>
      <c r="ED22" t="s">
        <v>346</v>
      </c>
      <c r="EE22" t="s">
        <v>347</v>
      </c>
      <c r="EF22" t="s">
        <v>347</v>
      </c>
      <c r="EG22" t="s">
        <v>347</v>
      </c>
      <c r="EH22">
        <v>63</v>
      </c>
      <c r="EI22">
        <v>358</v>
      </c>
      <c r="EJ22">
        <v>1113</v>
      </c>
      <c r="EK22">
        <v>2828</v>
      </c>
      <c r="EL22">
        <v>3</v>
      </c>
      <c r="EM22">
        <v>235</v>
      </c>
      <c r="EN22">
        <v>0</v>
      </c>
      <c r="EO22">
        <v>1</v>
      </c>
      <c r="EP22">
        <v>72</v>
      </c>
      <c r="EQ22">
        <v>75</v>
      </c>
      <c r="ER22">
        <v>76</v>
      </c>
      <c r="ES22">
        <v>95</v>
      </c>
      <c r="ET22">
        <v>4</v>
      </c>
      <c r="EU22">
        <v>0</v>
      </c>
      <c r="EV22">
        <v>0</v>
      </c>
      <c r="EW22">
        <v>0</v>
      </c>
      <c r="EX22" t="s">
        <v>208</v>
      </c>
      <c r="EY22">
        <v>1325338</v>
      </c>
      <c r="EZ22">
        <v>1327338</v>
      </c>
      <c r="FA22" t="s">
        <v>257</v>
      </c>
    </row>
    <row r="23" spans="1:157" x14ac:dyDescent="0.25">
      <c r="A23" t="s">
        <v>166</v>
      </c>
      <c r="B23" t="s">
        <v>167</v>
      </c>
      <c r="C23" t="s">
        <v>168</v>
      </c>
      <c r="D23" t="s">
        <v>320</v>
      </c>
      <c r="E23" t="s">
        <v>170</v>
      </c>
      <c r="F23" t="s">
        <v>321</v>
      </c>
      <c r="G23" t="s">
        <v>322</v>
      </c>
      <c r="H23" t="s">
        <v>322</v>
      </c>
      <c r="I23" t="s">
        <v>332</v>
      </c>
      <c r="R23">
        <v>33960338</v>
      </c>
      <c r="S23" t="s">
        <v>332</v>
      </c>
      <c r="T23" t="s">
        <v>324</v>
      </c>
      <c r="U23" t="s">
        <v>371</v>
      </c>
      <c r="V23">
        <v>684417.35</v>
      </c>
      <c r="W23">
        <v>0</v>
      </c>
      <c r="X23">
        <v>0</v>
      </c>
      <c r="Y23">
        <v>0</v>
      </c>
      <c r="Z23">
        <v>0</v>
      </c>
      <c r="AA23">
        <v>540000</v>
      </c>
      <c r="AB23">
        <v>0</v>
      </c>
      <c r="AC23">
        <v>746683.2</v>
      </c>
      <c r="AD23">
        <v>-206683.2</v>
      </c>
      <c r="AE23">
        <v>58710.85</v>
      </c>
      <c r="AF23">
        <v>58710.85</v>
      </c>
      <c r="AG23">
        <v>60720.1</v>
      </c>
      <c r="AH23">
        <v>59380.6</v>
      </c>
      <c r="AI23">
        <v>72961.850000000006</v>
      </c>
      <c r="AJ23">
        <v>62603.85</v>
      </c>
      <c r="AK23">
        <v>62265.85</v>
      </c>
      <c r="AL23">
        <v>62265.85</v>
      </c>
      <c r="AM23">
        <v>62265.85</v>
      </c>
      <c r="AN23">
        <v>62265.85</v>
      </c>
      <c r="AO23">
        <v>62265.85</v>
      </c>
      <c r="AP23">
        <v>62265.85</v>
      </c>
      <c r="AQ23" t="s">
        <v>176</v>
      </c>
      <c r="AR23" t="s">
        <v>177</v>
      </c>
      <c r="AS23" t="s">
        <v>178</v>
      </c>
      <c r="AT23" t="s">
        <v>179</v>
      </c>
      <c r="AY23">
        <v>38338</v>
      </c>
      <c r="BA23" t="s">
        <v>180</v>
      </c>
      <c r="BB23" t="s">
        <v>181</v>
      </c>
      <c r="BC23" t="s">
        <v>182</v>
      </c>
      <c r="BD23" t="s">
        <v>184</v>
      </c>
      <c r="BJ23">
        <v>341338</v>
      </c>
      <c r="BK23" t="s">
        <v>184</v>
      </c>
      <c r="BL23" t="s">
        <v>185</v>
      </c>
      <c r="BM23" t="s">
        <v>186</v>
      </c>
      <c r="BN23" t="s">
        <v>187</v>
      </c>
      <c r="BO23" t="s">
        <v>188</v>
      </c>
      <c r="BS23">
        <v>30023338</v>
      </c>
      <c r="BT23" t="s">
        <v>188</v>
      </c>
      <c r="BU23" t="s">
        <v>189</v>
      </c>
      <c r="BV23" t="s">
        <v>189</v>
      </c>
      <c r="CE23">
        <v>235338</v>
      </c>
      <c r="CF23" t="s">
        <v>189</v>
      </c>
      <c r="CG23" t="s">
        <v>190</v>
      </c>
      <c r="CH23" t="s">
        <v>190</v>
      </c>
      <c r="CR23">
        <v>4338</v>
      </c>
      <c r="CS23" t="s">
        <v>190</v>
      </c>
      <c r="CT23" t="s">
        <v>191</v>
      </c>
      <c r="CU23" t="s">
        <v>191</v>
      </c>
      <c r="CV23" t="s">
        <v>256</v>
      </c>
      <c r="CW23" t="s">
        <v>257</v>
      </c>
      <c r="CX23" t="s">
        <v>343</v>
      </c>
      <c r="CY23" t="s">
        <v>272</v>
      </c>
      <c r="CZ23" t="s">
        <v>348</v>
      </c>
      <c r="DE23">
        <v>3824338</v>
      </c>
      <c r="DF23" t="s">
        <v>348</v>
      </c>
      <c r="DG23" t="s">
        <v>195</v>
      </c>
      <c r="DH23" t="s">
        <v>196</v>
      </c>
      <c r="DI23" t="s">
        <v>197</v>
      </c>
      <c r="DJ23" t="s">
        <v>197</v>
      </c>
      <c r="DK23" t="s">
        <v>326</v>
      </c>
      <c r="DM23">
        <v>95338</v>
      </c>
      <c r="DN23" t="s">
        <v>326</v>
      </c>
      <c r="DO23" t="s">
        <v>199</v>
      </c>
      <c r="DP23" t="s">
        <v>200</v>
      </c>
      <c r="DQ23" t="s">
        <v>201</v>
      </c>
      <c r="DR23">
        <v>79000000</v>
      </c>
      <c r="DS23">
        <v>83000000</v>
      </c>
      <c r="DT23" t="s">
        <v>327</v>
      </c>
      <c r="DU23" t="s">
        <v>328</v>
      </c>
      <c r="DV23" t="s">
        <v>214</v>
      </c>
      <c r="DW23" t="s">
        <v>205</v>
      </c>
      <c r="DX23" t="s">
        <v>329</v>
      </c>
      <c r="DY23" t="s">
        <v>333</v>
      </c>
      <c r="DZ23" t="s">
        <v>256</v>
      </c>
      <c r="EA23" t="s">
        <v>256</v>
      </c>
      <c r="EB23" t="s">
        <v>330</v>
      </c>
      <c r="EC23" t="s">
        <v>345</v>
      </c>
      <c r="ED23" t="s">
        <v>346</v>
      </c>
      <c r="EE23" t="s">
        <v>347</v>
      </c>
      <c r="EF23" t="s">
        <v>347</v>
      </c>
      <c r="EG23" t="s">
        <v>347</v>
      </c>
      <c r="EH23">
        <v>63</v>
      </c>
      <c r="EI23">
        <v>358</v>
      </c>
      <c r="EJ23">
        <v>1113</v>
      </c>
      <c r="EK23">
        <v>2828</v>
      </c>
      <c r="EL23">
        <v>3</v>
      </c>
      <c r="EM23">
        <v>235</v>
      </c>
      <c r="EN23">
        <v>0</v>
      </c>
      <c r="EO23">
        <v>1</v>
      </c>
      <c r="EP23">
        <v>72</v>
      </c>
      <c r="EQ23">
        <v>75</v>
      </c>
      <c r="ER23">
        <v>76</v>
      </c>
      <c r="ES23">
        <v>95</v>
      </c>
      <c r="ET23">
        <v>4</v>
      </c>
      <c r="EU23">
        <v>0</v>
      </c>
      <c r="EV23">
        <v>0</v>
      </c>
      <c r="EW23">
        <v>0</v>
      </c>
      <c r="EX23" t="s">
        <v>208</v>
      </c>
      <c r="EY23">
        <v>1325338</v>
      </c>
      <c r="EZ23">
        <v>1327338</v>
      </c>
      <c r="FA23" t="s">
        <v>257</v>
      </c>
    </row>
    <row r="24" spans="1:157" x14ac:dyDescent="0.25">
      <c r="A24" t="s">
        <v>166</v>
      </c>
      <c r="B24" t="s">
        <v>167</v>
      </c>
      <c r="C24" t="s">
        <v>168</v>
      </c>
      <c r="D24" t="s">
        <v>320</v>
      </c>
      <c r="E24" t="s">
        <v>170</v>
      </c>
      <c r="F24" t="s">
        <v>321</v>
      </c>
      <c r="G24" t="s">
        <v>322</v>
      </c>
      <c r="H24" t="s">
        <v>322</v>
      </c>
      <c r="I24" t="s">
        <v>334</v>
      </c>
      <c r="R24">
        <v>33946338</v>
      </c>
      <c r="S24" t="s">
        <v>334</v>
      </c>
      <c r="T24" t="s">
        <v>324</v>
      </c>
      <c r="U24" t="s">
        <v>371</v>
      </c>
      <c r="V24">
        <v>0</v>
      </c>
      <c r="W24">
        <v>0</v>
      </c>
      <c r="X24">
        <v>-993000</v>
      </c>
      <c r="Y24">
        <v>0</v>
      </c>
      <c r="Z24">
        <v>0</v>
      </c>
      <c r="AA24">
        <v>-170000</v>
      </c>
      <c r="AB24">
        <v>0</v>
      </c>
      <c r="AC24">
        <v>0</v>
      </c>
      <c r="AD24">
        <v>-170000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 t="s">
        <v>176</v>
      </c>
      <c r="AR24" t="s">
        <v>177</v>
      </c>
      <c r="AS24" t="s">
        <v>178</v>
      </c>
      <c r="AT24" t="s">
        <v>179</v>
      </c>
      <c r="AY24">
        <v>38338</v>
      </c>
      <c r="BA24" t="s">
        <v>180</v>
      </c>
      <c r="BB24" t="s">
        <v>181</v>
      </c>
      <c r="BC24" t="s">
        <v>182</v>
      </c>
      <c r="BD24" t="s">
        <v>184</v>
      </c>
      <c r="BJ24">
        <v>341338</v>
      </c>
      <c r="BK24" t="s">
        <v>184</v>
      </c>
      <c r="BL24" t="s">
        <v>185</v>
      </c>
      <c r="BM24" t="s">
        <v>186</v>
      </c>
      <c r="BN24" t="s">
        <v>187</v>
      </c>
      <c r="BO24" t="s">
        <v>188</v>
      </c>
      <c r="BS24">
        <v>30023338</v>
      </c>
      <c r="BT24" t="s">
        <v>188</v>
      </c>
      <c r="BU24" t="s">
        <v>189</v>
      </c>
      <c r="BV24" t="s">
        <v>189</v>
      </c>
      <c r="CE24">
        <v>235338</v>
      </c>
      <c r="CF24" t="s">
        <v>189</v>
      </c>
      <c r="CG24" t="s">
        <v>190</v>
      </c>
      <c r="CH24" t="s">
        <v>190</v>
      </c>
      <c r="CR24">
        <v>4338</v>
      </c>
      <c r="CS24" t="s">
        <v>190</v>
      </c>
      <c r="CT24" t="s">
        <v>191</v>
      </c>
      <c r="CU24" t="s">
        <v>191</v>
      </c>
      <c r="CV24" t="s">
        <v>256</v>
      </c>
      <c r="CW24" t="s">
        <v>257</v>
      </c>
      <c r="CX24" t="s">
        <v>343</v>
      </c>
      <c r="CY24" t="s">
        <v>272</v>
      </c>
      <c r="CZ24" t="s">
        <v>348</v>
      </c>
      <c r="DE24">
        <v>3824338</v>
      </c>
      <c r="DF24" t="s">
        <v>348</v>
      </c>
      <c r="DG24" t="s">
        <v>195</v>
      </c>
      <c r="DH24" t="s">
        <v>196</v>
      </c>
      <c r="DI24" t="s">
        <v>197</v>
      </c>
      <c r="DJ24" t="s">
        <v>197</v>
      </c>
      <c r="DK24" t="s">
        <v>326</v>
      </c>
      <c r="DM24">
        <v>95338</v>
      </c>
      <c r="DN24" t="s">
        <v>326</v>
      </c>
      <c r="DO24" t="s">
        <v>199</v>
      </c>
      <c r="DP24" t="s">
        <v>200</v>
      </c>
      <c r="DQ24" t="s">
        <v>201</v>
      </c>
      <c r="DR24">
        <v>79000000</v>
      </c>
      <c r="DS24">
        <v>83000000</v>
      </c>
      <c r="DT24" t="s">
        <v>327</v>
      </c>
      <c r="DU24" t="s">
        <v>328</v>
      </c>
      <c r="DV24" t="s">
        <v>214</v>
      </c>
      <c r="DW24" t="s">
        <v>205</v>
      </c>
      <c r="DX24" t="s">
        <v>329</v>
      </c>
      <c r="DY24" t="s">
        <v>333</v>
      </c>
      <c r="DZ24" t="s">
        <v>256</v>
      </c>
      <c r="EA24" t="s">
        <v>256</v>
      </c>
      <c r="EB24" t="s">
        <v>330</v>
      </c>
      <c r="EC24" t="s">
        <v>345</v>
      </c>
      <c r="ED24" t="s">
        <v>346</v>
      </c>
      <c r="EE24" t="s">
        <v>347</v>
      </c>
      <c r="EF24" t="s">
        <v>347</v>
      </c>
      <c r="EG24" t="s">
        <v>347</v>
      </c>
      <c r="EH24">
        <v>63</v>
      </c>
      <c r="EI24">
        <v>358</v>
      </c>
      <c r="EJ24">
        <v>1113</v>
      </c>
      <c r="EK24">
        <v>2828</v>
      </c>
      <c r="EL24">
        <v>3</v>
      </c>
      <c r="EM24">
        <v>235</v>
      </c>
      <c r="EN24">
        <v>0</v>
      </c>
      <c r="EO24">
        <v>1</v>
      </c>
      <c r="EP24">
        <v>72</v>
      </c>
      <c r="EQ24">
        <v>75</v>
      </c>
      <c r="ER24">
        <v>76</v>
      </c>
      <c r="ES24">
        <v>95</v>
      </c>
      <c r="ET24">
        <v>4</v>
      </c>
      <c r="EU24">
        <v>0</v>
      </c>
      <c r="EV24">
        <v>0</v>
      </c>
      <c r="EW24">
        <v>0</v>
      </c>
      <c r="EX24" t="s">
        <v>208</v>
      </c>
      <c r="EY24">
        <v>1325338</v>
      </c>
      <c r="EZ24">
        <v>1327338</v>
      </c>
      <c r="FA24" t="s">
        <v>257</v>
      </c>
    </row>
    <row r="25" spans="1:157" x14ac:dyDescent="0.25">
      <c r="A25" t="s">
        <v>166</v>
      </c>
      <c r="B25" t="s">
        <v>167</v>
      </c>
      <c r="C25" t="s">
        <v>168</v>
      </c>
      <c r="D25" t="s">
        <v>320</v>
      </c>
      <c r="E25" t="s">
        <v>170</v>
      </c>
      <c r="F25" t="s">
        <v>321</v>
      </c>
      <c r="G25" t="s">
        <v>322</v>
      </c>
      <c r="H25" t="s">
        <v>322</v>
      </c>
      <c r="I25" t="s">
        <v>323</v>
      </c>
      <c r="R25">
        <v>33961338</v>
      </c>
      <c r="S25" t="s">
        <v>323</v>
      </c>
      <c r="T25" t="s">
        <v>324</v>
      </c>
      <c r="U25" t="s">
        <v>371</v>
      </c>
      <c r="V25">
        <v>24600</v>
      </c>
      <c r="W25">
        <v>0</v>
      </c>
      <c r="X25">
        <v>0</v>
      </c>
      <c r="Y25">
        <v>0</v>
      </c>
      <c r="Z25">
        <v>0</v>
      </c>
      <c r="AA25">
        <v>20000</v>
      </c>
      <c r="AB25">
        <v>0</v>
      </c>
      <c r="AC25">
        <v>30600</v>
      </c>
      <c r="AD25">
        <v>-10600</v>
      </c>
      <c r="AE25">
        <v>1800</v>
      </c>
      <c r="AF25">
        <v>1800</v>
      </c>
      <c r="AG25">
        <v>1800</v>
      </c>
      <c r="AH25">
        <v>1800</v>
      </c>
      <c r="AI25">
        <v>1800</v>
      </c>
      <c r="AJ25">
        <v>1800</v>
      </c>
      <c r="AK25">
        <v>1800</v>
      </c>
      <c r="AL25">
        <v>1800</v>
      </c>
      <c r="AM25">
        <v>1800</v>
      </c>
      <c r="AN25">
        <v>1800</v>
      </c>
      <c r="AO25">
        <v>6600</v>
      </c>
      <c r="AP25">
        <v>6000</v>
      </c>
      <c r="AQ25" t="s">
        <v>176</v>
      </c>
      <c r="AR25" t="s">
        <v>177</v>
      </c>
      <c r="AS25" t="s">
        <v>178</v>
      </c>
      <c r="AT25" t="s">
        <v>179</v>
      </c>
      <c r="AY25">
        <v>38338</v>
      </c>
      <c r="BA25" t="s">
        <v>180</v>
      </c>
      <c r="BB25" t="s">
        <v>181</v>
      </c>
      <c r="BC25" t="s">
        <v>182</v>
      </c>
      <c r="BD25" t="s">
        <v>184</v>
      </c>
      <c r="BJ25">
        <v>341338</v>
      </c>
      <c r="BK25" t="s">
        <v>184</v>
      </c>
      <c r="BL25" t="s">
        <v>185</v>
      </c>
      <c r="BM25" t="s">
        <v>186</v>
      </c>
      <c r="BN25" t="s">
        <v>187</v>
      </c>
      <c r="BO25" t="s">
        <v>188</v>
      </c>
      <c r="BS25">
        <v>30023338</v>
      </c>
      <c r="BT25" t="s">
        <v>188</v>
      </c>
      <c r="BU25" t="s">
        <v>189</v>
      </c>
      <c r="BV25" t="s">
        <v>189</v>
      </c>
      <c r="CE25">
        <v>235338</v>
      </c>
      <c r="CF25" t="s">
        <v>189</v>
      </c>
      <c r="CG25" t="s">
        <v>190</v>
      </c>
      <c r="CH25" t="s">
        <v>190</v>
      </c>
      <c r="CR25">
        <v>4338</v>
      </c>
      <c r="CS25" t="s">
        <v>190</v>
      </c>
      <c r="CT25" t="s">
        <v>191</v>
      </c>
      <c r="CU25" t="s">
        <v>191</v>
      </c>
      <c r="CV25" t="s">
        <v>256</v>
      </c>
      <c r="CW25" t="s">
        <v>257</v>
      </c>
      <c r="CX25" t="s">
        <v>343</v>
      </c>
      <c r="CY25" t="s">
        <v>259</v>
      </c>
      <c r="CZ25" t="s">
        <v>260</v>
      </c>
      <c r="DA25" t="s">
        <v>266</v>
      </c>
      <c r="DE25">
        <v>4155338</v>
      </c>
      <c r="DF25" t="s">
        <v>266</v>
      </c>
      <c r="DG25" t="s">
        <v>195</v>
      </c>
      <c r="DH25" t="s">
        <v>196</v>
      </c>
      <c r="DI25" t="s">
        <v>197</v>
      </c>
      <c r="DJ25" t="s">
        <v>197</v>
      </c>
      <c r="DK25" t="s">
        <v>326</v>
      </c>
      <c r="DM25">
        <v>95338</v>
      </c>
      <c r="DN25" t="s">
        <v>326</v>
      </c>
      <c r="DO25" t="s">
        <v>199</v>
      </c>
      <c r="DP25" t="s">
        <v>200</v>
      </c>
      <c r="DQ25" t="s">
        <v>201</v>
      </c>
      <c r="DR25">
        <v>79000000</v>
      </c>
      <c r="DS25">
        <v>83000000</v>
      </c>
      <c r="DT25" t="s">
        <v>327</v>
      </c>
      <c r="DU25" t="s">
        <v>328</v>
      </c>
      <c r="DV25" t="s">
        <v>214</v>
      </c>
      <c r="DW25" t="s">
        <v>205</v>
      </c>
      <c r="DX25" t="s">
        <v>329</v>
      </c>
      <c r="DY25" t="s">
        <v>333</v>
      </c>
      <c r="DZ25" t="s">
        <v>256</v>
      </c>
      <c r="EA25" t="s">
        <v>256</v>
      </c>
      <c r="EB25" t="s">
        <v>330</v>
      </c>
      <c r="EC25" t="s">
        <v>345</v>
      </c>
      <c r="ED25" t="s">
        <v>346</v>
      </c>
      <c r="EE25" t="s">
        <v>347</v>
      </c>
      <c r="EF25" t="s">
        <v>347</v>
      </c>
      <c r="EG25" t="s">
        <v>347</v>
      </c>
      <c r="EH25">
        <v>63</v>
      </c>
      <c r="EI25">
        <v>358</v>
      </c>
      <c r="EJ25">
        <v>1113</v>
      </c>
      <c r="EK25">
        <v>2829</v>
      </c>
      <c r="EL25">
        <v>3</v>
      </c>
      <c r="EM25">
        <v>235</v>
      </c>
      <c r="EN25">
        <v>0</v>
      </c>
      <c r="EO25">
        <v>1</v>
      </c>
      <c r="EP25">
        <v>72</v>
      </c>
      <c r="EQ25">
        <v>75</v>
      </c>
      <c r="ER25">
        <v>76</v>
      </c>
      <c r="ES25">
        <v>95</v>
      </c>
      <c r="ET25">
        <v>4</v>
      </c>
      <c r="EU25">
        <v>0</v>
      </c>
      <c r="EV25">
        <v>0</v>
      </c>
      <c r="EW25">
        <v>0</v>
      </c>
      <c r="EX25" t="s">
        <v>208</v>
      </c>
      <c r="EY25">
        <v>1325338</v>
      </c>
      <c r="EZ25">
        <v>1327338</v>
      </c>
      <c r="FA25" t="s">
        <v>257</v>
      </c>
    </row>
    <row r="26" spans="1:157" x14ac:dyDescent="0.25">
      <c r="A26" t="s">
        <v>166</v>
      </c>
      <c r="B26" t="s">
        <v>167</v>
      </c>
      <c r="C26" t="s">
        <v>168</v>
      </c>
      <c r="D26" t="s">
        <v>320</v>
      </c>
      <c r="E26" t="s">
        <v>170</v>
      </c>
      <c r="F26" t="s">
        <v>321</v>
      </c>
      <c r="G26" t="s">
        <v>322</v>
      </c>
      <c r="H26" t="s">
        <v>322</v>
      </c>
      <c r="I26" t="s">
        <v>332</v>
      </c>
      <c r="R26">
        <v>33960338</v>
      </c>
      <c r="S26" t="s">
        <v>332</v>
      </c>
      <c r="T26" t="s">
        <v>324</v>
      </c>
      <c r="U26" t="s">
        <v>371</v>
      </c>
      <c r="V26">
        <v>154937</v>
      </c>
      <c r="W26">
        <v>0</v>
      </c>
      <c r="X26">
        <v>0</v>
      </c>
      <c r="Y26">
        <v>0</v>
      </c>
      <c r="Z26">
        <v>0</v>
      </c>
      <c r="AA26">
        <v>87000</v>
      </c>
      <c r="AB26">
        <v>0</v>
      </c>
      <c r="AC26">
        <v>169104</v>
      </c>
      <c r="AD26">
        <v>-82104</v>
      </c>
      <c r="AE26">
        <v>14487.08</v>
      </c>
      <c r="AF26">
        <v>14487.08</v>
      </c>
      <c r="AG26">
        <v>14487.08</v>
      </c>
      <c r="AH26">
        <v>14487.08</v>
      </c>
      <c r="AI26">
        <v>14487.08</v>
      </c>
      <c r="AJ26">
        <v>14487.08</v>
      </c>
      <c r="AK26">
        <v>14487.08</v>
      </c>
      <c r="AL26">
        <v>9526.44</v>
      </c>
      <c r="AM26">
        <v>13867</v>
      </c>
      <c r="AN26">
        <v>13867</v>
      </c>
      <c r="AO26">
        <v>16267</v>
      </c>
      <c r="AP26">
        <v>14167</v>
      </c>
      <c r="AQ26" t="s">
        <v>176</v>
      </c>
      <c r="AR26" t="s">
        <v>177</v>
      </c>
      <c r="AS26" t="s">
        <v>178</v>
      </c>
      <c r="AT26" t="s">
        <v>179</v>
      </c>
      <c r="AY26">
        <v>38338</v>
      </c>
      <c r="BA26" t="s">
        <v>180</v>
      </c>
      <c r="BB26" t="s">
        <v>181</v>
      </c>
      <c r="BC26" t="s">
        <v>182</v>
      </c>
      <c r="BD26" t="s">
        <v>184</v>
      </c>
      <c r="BJ26">
        <v>341338</v>
      </c>
      <c r="BK26" t="s">
        <v>184</v>
      </c>
      <c r="BL26" t="s">
        <v>185</v>
      </c>
      <c r="BM26" t="s">
        <v>186</v>
      </c>
      <c r="BN26" t="s">
        <v>187</v>
      </c>
      <c r="BO26" t="s">
        <v>188</v>
      </c>
      <c r="BS26">
        <v>30023338</v>
      </c>
      <c r="BT26" t="s">
        <v>188</v>
      </c>
      <c r="BU26" t="s">
        <v>189</v>
      </c>
      <c r="BV26" t="s">
        <v>189</v>
      </c>
      <c r="CE26">
        <v>235338</v>
      </c>
      <c r="CF26" t="s">
        <v>189</v>
      </c>
      <c r="CG26" t="s">
        <v>190</v>
      </c>
      <c r="CH26" t="s">
        <v>190</v>
      </c>
      <c r="CR26">
        <v>4338</v>
      </c>
      <c r="CS26" t="s">
        <v>190</v>
      </c>
      <c r="CT26" t="s">
        <v>191</v>
      </c>
      <c r="CU26" t="s">
        <v>191</v>
      </c>
      <c r="CV26" t="s">
        <v>256</v>
      </c>
      <c r="CW26" t="s">
        <v>257</v>
      </c>
      <c r="CX26" t="s">
        <v>343</v>
      </c>
      <c r="CY26" t="s">
        <v>259</v>
      </c>
      <c r="CZ26" t="s">
        <v>260</v>
      </c>
      <c r="DA26" t="s">
        <v>266</v>
      </c>
      <c r="DE26">
        <v>4155338</v>
      </c>
      <c r="DF26" t="s">
        <v>266</v>
      </c>
      <c r="DG26" t="s">
        <v>195</v>
      </c>
      <c r="DH26" t="s">
        <v>196</v>
      </c>
      <c r="DI26" t="s">
        <v>197</v>
      </c>
      <c r="DJ26" t="s">
        <v>197</v>
      </c>
      <c r="DK26" t="s">
        <v>326</v>
      </c>
      <c r="DM26">
        <v>95338</v>
      </c>
      <c r="DN26" t="s">
        <v>326</v>
      </c>
      <c r="DO26" t="s">
        <v>199</v>
      </c>
      <c r="DP26" t="s">
        <v>200</v>
      </c>
      <c r="DQ26" t="s">
        <v>201</v>
      </c>
      <c r="DR26">
        <v>79000000</v>
      </c>
      <c r="DS26">
        <v>83000000</v>
      </c>
      <c r="DT26" t="s">
        <v>327</v>
      </c>
      <c r="DU26" t="s">
        <v>328</v>
      </c>
      <c r="DV26" t="s">
        <v>214</v>
      </c>
      <c r="DW26" t="s">
        <v>205</v>
      </c>
      <c r="DX26" t="s">
        <v>329</v>
      </c>
      <c r="DY26" t="s">
        <v>333</v>
      </c>
      <c r="DZ26" t="s">
        <v>256</v>
      </c>
      <c r="EA26" t="s">
        <v>256</v>
      </c>
      <c r="EB26" t="s">
        <v>330</v>
      </c>
      <c r="EC26" t="s">
        <v>345</v>
      </c>
      <c r="ED26" t="s">
        <v>346</v>
      </c>
      <c r="EE26" t="s">
        <v>347</v>
      </c>
      <c r="EF26" t="s">
        <v>347</v>
      </c>
      <c r="EG26" t="s">
        <v>347</v>
      </c>
      <c r="EH26">
        <v>63</v>
      </c>
      <c r="EI26">
        <v>358</v>
      </c>
      <c r="EJ26">
        <v>1113</v>
      </c>
      <c r="EK26">
        <v>2829</v>
      </c>
      <c r="EL26">
        <v>3</v>
      </c>
      <c r="EM26">
        <v>235</v>
      </c>
      <c r="EN26">
        <v>0</v>
      </c>
      <c r="EO26">
        <v>1</v>
      </c>
      <c r="EP26">
        <v>72</v>
      </c>
      <c r="EQ26">
        <v>75</v>
      </c>
      <c r="ER26">
        <v>76</v>
      </c>
      <c r="ES26">
        <v>95</v>
      </c>
      <c r="ET26">
        <v>4</v>
      </c>
      <c r="EU26">
        <v>0</v>
      </c>
      <c r="EV26">
        <v>0</v>
      </c>
      <c r="EW26">
        <v>0</v>
      </c>
      <c r="EX26" t="s">
        <v>208</v>
      </c>
      <c r="EY26">
        <v>1325338</v>
      </c>
      <c r="EZ26">
        <v>1327338</v>
      </c>
      <c r="FA26" t="s">
        <v>257</v>
      </c>
    </row>
    <row r="27" spans="1:157" x14ac:dyDescent="0.25">
      <c r="A27" t="s">
        <v>166</v>
      </c>
      <c r="B27" t="s">
        <v>167</v>
      </c>
      <c r="C27" t="s">
        <v>168</v>
      </c>
      <c r="D27" t="s">
        <v>320</v>
      </c>
      <c r="E27" t="s">
        <v>170</v>
      </c>
      <c r="F27" t="s">
        <v>321</v>
      </c>
      <c r="G27" t="s">
        <v>322</v>
      </c>
      <c r="H27" t="s">
        <v>322</v>
      </c>
      <c r="I27" t="s">
        <v>334</v>
      </c>
      <c r="R27">
        <v>33946338</v>
      </c>
      <c r="S27" t="s">
        <v>334</v>
      </c>
      <c r="T27" t="s">
        <v>324</v>
      </c>
      <c r="U27" t="s">
        <v>371</v>
      </c>
      <c r="V27">
        <v>0</v>
      </c>
      <c r="W27">
        <v>0</v>
      </c>
      <c r="X27">
        <v>0</v>
      </c>
      <c r="Y27">
        <v>0</v>
      </c>
      <c r="Z27">
        <v>0</v>
      </c>
      <c r="AA27">
        <v>20000</v>
      </c>
      <c r="AB27">
        <v>0</v>
      </c>
      <c r="AC27">
        <v>0</v>
      </c>
      <c r="AD27">
        <v>20000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 t="s">
        <v>176</v>
      </c>
      <c r="AR27" t="s">
        <v>177</v>
      </c>
      <c r="AS27" t="s">
        <v>178</v>
      </c>
      <c r="AT27" t="s">
        <v>179</v>
      </c>
      <c r="AY27">
        <v>38338</v>
      </c>
      <c r="BA27" t="s">
        <v>180</v>
      </c>
      <c r="BB27" t="s">
        <v>181</v>
      </c>
      <c r="BC27" t="s">
        <v>182</v>
      </c>
      <c r="BD27" t="s">
        <v>184</v>
      </c>
      <c r="BJ27">
        <v>341338</v>
      </c>
      <c r="BK27" t="s">
        <v>184</v>
      </c>
      <c r="BL27" t="s">
        <v>185</v>
      </c>
      <c r="BM27" t="s">
        <v>186</v>
      </c>
      <c r="BN27" t="s">
        <v>187</v>
      </c>
      <c r="BO27" t="s">
        <v>188</v>
      </c>
      <c r="BS27">
        <v>30023338</v>
      </c>
      <c r="BT27" t="s">
        <v>188</v>
      </c>
      <c r="BU27" t="s">
        <v>189</v>
      </c>
      <c r="BV27" t="s">
        <v>189</v>
      </c>
      <c r="CE27">
        <v>235338</v>
      </c>
      <c r="CF27" t="s">
        <v>189</v>
      </c>
      <c r="CG27" t="s">
        <v>190</v>
      </c>
      <c r="CH27" t="s">
        <v>190</v>
      </c>
      <c r="CR27">
        <v>4338</v>
      </c>
      <c r="CS27" t="s">
        <v>190</v>
      </c>
      <c r="CT27" t="s">
        <v>191</v>
      </c>
      <c r="CU27" t="s">
        <v>191</v>
      </c>
      <c r="CV27" t="s">
        <v>256</v>
      </c>
      <c r="CW27" t="s">
        <v>257</v>
      </c>
      <c r="CX27" t="s">
        <v>343</v>
      </c>
      <c r="CY27" t="s">
        <v>259</v>
      </c>
      <c r="CZ27" t="s">
        <v>260</v>
      </c>
      <c r="DA27" t="s">
        <v>266</v>
      </c>
      <c r="DE27">
        <v>4155338</v>
      </c>
      <c r="DF27" t="s">
        <v>266</v>
      </c>
      <c r="DG27" t="s">
        <v>195</v>
      </c>
      <c r="DH27" t="s">
        <v>196</v>
      </c>
      <c r="DI27" t="s">
        <v>197</v>
      </c>
      <c r="DJ27" t="s">
        <v>197</v>
      </c>
      <c r="DK27" t="s">
        <v>326</v>
      </c>
      <c r="DM27">
        <v>95338</v>
      </c>
      <c r="DN27" t="s">
        <v>326</v>
      </c>
      <c r="DO27" t="s">
        <v>199</v>
      </c>
      <c r="DP27" t="s">
        <v>200</v>
      </c>
      <c r="DQ27" t="s">
        <v>201</v>
      </c>
      <c r="DR27">
        <v>79000000</v>
      </c>
      <c r="DS27">
        <v>83000000</v>
      </c>
      <c r="DT27" t="s">
        <v>327</v>
      </c>
      <c r="DU27" t="s">
        <v>328</v>
      </c>
      <c r="DV27" t="s">
        <v>214</v>
      </c>
      <c r="DW27" t="s">
        <v>205</v>
      </c>
      <c r="DX27" t="s">
        <v>329</v>
      </c>
      <c r="DY27" t="s">
        <v>333</v>
      </c>
      <c r="DZ27" t="s">
        <v>256</v>
      </c>
      <c r="EA27" t="s">
        <v>256</v>
      </c>
      <c r="EB27" t="s">
        <v>330</v>
      </c>
      <c r="EC27" t="s">
        <v>345</v>
      </c>
      <c r="ED27" t="s">
        <v>346</v>
      </c>
      <c r="EE27" t="s">
        <v>347</v>
      </c>
      <c r="EF27" t="s">
        <v>347</v>
      </c>
      <c r="EG27" t="s">
        <v>347</v>
      </c>
      <c r="EH27">
        <v>63</v>
      </c>
      <c r="EI27">
        <v>358</v>
      </c>
      <c r="EJ27">
        <v>1113</v>
      </c>
      <c r="EK27">
        <v>2829</v>
      </c>
      <c r="EL27">
        <v>3</v>
      </c>
      <c r="EM27">
        <v>235</v>
      </c>
      <c r="EN27">
        <v>0</v>
      </c>
      <c r="EO27">
        <v>1</v>
      </c>
      <c r="EP27">
        <v>72</v>
      </c>
      <c r="EQ27">
        <v>75</v>
      </c>
      <c r="ER27">
        <v>76</v>
      </c>
      <c r="ES27">
        <v>95</v>
      </c>
      <c r="ET27">
        <v>4</v>
      </c>
      <c r="EU27">
        <v>0</v>
      </c>
      <c r="EV27">
        <v>0</v>
      </c>
      <c r="EW27">
        <v>0</v>
      </c>
      <c r="EX27" t="s">
        <v>208</v>
      </c>
      <c r="EY27">
        <v>1325338</v>
      </c>
      <c r="EZ27">
        <v>1327338</v>
      </c>
      <c r="FA27" t="s">
        <v>257</v>
      </c>
    </row>
    <row r="28" spans="1:157" x14ac:dyDescent="0.25">
      <c r="A28" t="s">
        <v>166</v>
      </c>
      <c r="B28" t="s">
        <v>167</v>
      </c>
      <c r="C28" t="s">
        <v>168</v>
      </c>
      <c r="D28" t="s">
        <v>320</v>
      </c>
      <c r="E28" t="s">
        <v>170</v>
      </c>
      <c r="F28" t="s">
        <v>321</v>
      </c>
      <c r="G28" t="s">
        <v>322</v>
      </c>
      <c r="H28" t="s">
        <v>322</v>
      </c>
      <c r="I28" t="s">
        <v>323</v>
      </c>
      <c r="R28">
        <v>33961338</v>
      </c>
      <c r="S28" t="s">
        <v>323</v>
      </c>
      <c r="T28" t="s">
        <v>324</v>
      </c>
      <c r="U28" t="s">
        <v>371</v>
      </c>
      <c r="V28">
        <v>109880.13</v>
      </c>
      <c r="W28">
        <v>0</v>
      </c>
      <c r="X28">
        <v>0</v>
      </c>
      <c r="Y28">
        <v>0</v>
      </c>
      <c r="Z28">
        <v>0</v>
      </c>
      <c r="AA28">
        <v>100000</v>
      </c>
      <c r="AB28">
        <v>0</v>
      </c>
      <c r="AC28">
        <v>109880.13</v>
      </c>
      <c r="AD28">
        <v>-9880.1299999999992</v>
      </c>
      <c r="AE28">
        <v>0</v>
      </c>
      <c r="AF28">
        <v>0</v>
      </c>
      <c r="AG28">
        <v>26254.25</v>
      </c>
      <c r="AH28">
        <v>25866.75</v>
      </c>
      <c r="AI28">
        <v>683.5</v>
      </c>
      <c r="AJ28">
        <v>0</v>
      </c>
      <c r="AK28">
        <v>0</v>
      </c>
      <c r="AL28">
        <v>0</v>
      </c>
      <c r="AM28">
        <v>0</v>
      </c>
      <c r="AN28">
        <v>57075.63</v>
      </c>
      <c r="AO28">
        <v>0</v>
      </c>
      <c r="AP28">
        <v>0</v>
      </c>
      <c r="AQ28" t="s">
        <v>176</v>
      </c>
      <c r="AR28" t="s">
        <v>177</v>
      </c>
      <c r="AS28" t="s">
        <v>178</v>
      </c>
      <c r="AT28" t="s">
        <v>179</v>
      </c>
      <c r="AY28">
        <v>38338</v>
      </c>
      <c r="BA28" t="s">
        <v>180</v>
      </c>
      <c r="BB28" t="s">
        <v>181</v>
      </c>
      <c r="BC28" t="s">
        <v>182</v>
      </c>
      <c r="BD28" t="s">
        <v>184</v>
      </c>
      <c r="BJ28">
        <v>341338</v>
      </c>
      <c r="BK28" t="s">
        <v>184</v>
      </c>
      <c r="BL28" t="s">
        <v>185</v>
      </c>
      <c r="BM28" t="s">
        <v>186</v>
      </c>
      <c r="BN28" t="s">
        <v>187</v>
      </c>
      <c r="BO28" t="s">
        <v>188</v>
      </c>
      <c r="BS28">
        <v>30023338</v>
      </c>
      <c r="BT28" t="s">
        <v>188</v>
      </c>
      <c r="BU28" t="s">
        <v>189</v>
      </c>
      <c r="BV28" t="s">
        <v>189</v>
      </c>
      <c r="CE28">
        <v>235338</v>
      </c>
      <c r="CF28" t="s">
        <v>189</v>
      </c>
      <c r="CG28" t="s">
        <v>190</v>
      </c>
      <c r="CH28" t="s">
        <v>190</v>
      </c>
      <c r="CR28">
        <v>4338</v>
      </c>
      <c r="CS28" t="s">
        <v>190</v>
      </c>
      <c r="CT28" t="s">
        <v>191</v>
      </c>
      <c r="CU28" t="s">
        <v>191</v>
      </c>
      <c r="CV28" t="s">
        <v>256</v>
      </c>
      <c r="CW28" t="s">
        <v>257</v>
      </c>
      <c r="CX28" t="s">
        <v>343</v>
      </c>
      <c r="CY28" t="s">
        <v>259</v>
      </c>
      <c r="CZ28" t="s">
        <v>260</v>
      </c>
      <c r="DA28" t="s">
        <v>344</v>
      </c>
      <c r="DE28">
        <v>4157338</v>
      </c>
      <c r="DF28" t="s">
        <v>344</v>
      </c>
      <c r="DG28" t="s">
        <v>195</v>
      </c>
      <c r="DH28" t="s">
        <v>196</v>
      </c>
      <c r="DI28" t="s">
        <v>197</v>
      </c>
      <c r="DJ28" t="s">
        <v>197</v>
      </c>
      <c r="DK28" t="s">
        <v>326</v>
      </c>
      <c r="DM28">
        <v>95338</v>
      </c>
      <c r="DN28" t="s">
        <v>326</v>
      </c>
      <c r="DO28" t="s">
        <v>199</v>
      </c>
      <c r="DP28" t="s">
        <v>200</v>
      </c>
      <c r="DQ28" t="s">
        <v>201</v>
      </c>
      <c r="DR28">
        <v>79000000</v>
      </c>
      <c r="DS28">
        <v>83000000</v>
      </c>
      <c r="DT28" t="s">
        <v>327</v>
      </c>
      <c r="DU28" t="s">
        <v>328</v>
      </c>
      <c r="DV28" t="s">
        <v>214</v>
      </c>
      <c r="DW28" t="s">
        <v>205</v>
      </c>
      <c r="DX28" t="s">
        <v>329</v>
      </c>
      <c r="DY28" t="s">
        <v>333</v>
      </c>
      <c r="DZ28" t="s">
        <v>256</v>
      </c>
      <c r="EA28" t="s">
        <v>256</v>
      </c>
      <c r="EB28" t="s">
        <v>330</v>
      </c>
      <c r="EC28" t="s">
        <v>345</v>
      </c>
      <c r="ED28" t="s">
        <v>346</v>
      </c>
      <c r="EE28" t="s">
        <v>347</v>
      </c>
      <c r="EF28" t="s">
        <v>347</v>
      </c>
      <c r="EG28" t="s">
        <v>347</v>
      </c>
      <c r="EH28">
        <v>63</v>
      </c>
      <c r="EI28">
        <v>358</v>
      </c>
      <c r="EJ28">
        <v>1113</v>
      </c>
      <c r="EK28">
        <v>2829</v>
      </c>
      <c r="EL28">
        <v>3</v>
      </c>
      <c r="EM28">
        <v>235</v>
      </c>
      <c r="EN28">
        <v>0</v>
      </c>
      <c r="EO28">
        <v>1</v>
      </c>
      <c r="EP28">
        <v>72</v>
      </c>
      <c r="EQ28">
        <v>75</v>
      </c>
      <c r="ER28">
        <v>76</v>
      </c>
      <c r="ES28">
        <v>95</v>
      </c>
      <c r="ET28">
        <v>4</v>
      </c>
      <c r="EU28">
        <v>0</v>
      </c>
      <c r="EV28">
        <v>0</v>
      </c>
      <c r="EW28">
        <v>0</v>
      </c>
      <c r="EX28" t="s">
        <v>208</v>
      </c>
      <c r="EY28">
        <v>1325338</v>
      </c>
      <c r="EZ28">
        <v>1327338</v>
      </c>
      <c r="FA28" t="s">
        <v>257</v>
      </c>
    </row>
    <row r="29" spans="1:157" x14ac:dyDescent="0.25">
      <c r="A29" t="s">
        <v>166</v>
      </c>
      <c r="B29" t="s">
        <v>167</v>
      </c>
      <c r="C29" t="s">
        <v>168</v>
      </c>
      <c r="D29" t="s">
        <v>320</v>
      </c>
      <c r="E29" t="s">
        <v>170</v>
      </c>
      <c r="F29" t="s">
        <v>321</v>
      </c>
      <c r="G29" t="s">
        <v>322</v>
      </c>
      <c r="H29" t="s">
        <v>322</v>
      </c>
      <c r="I29" t="s">
        <v>332</v>
      </c>
      <c r="R29">
        <v>33960338</v>
      </c>
      <c r="S29" t="s">
        <v>332</v>
      </c>
      <c r="T29" t="s">
        <v>324</v>
      </c>
      <c r="U29" t="s">
        <v>371</v>
      </c>
      <c r="V29">
        <v>62265.85</v>
      </c>
      <c r="W29">
        <v>0</v>
      </c>
      <c r="X29">
        <v>0</v>
      </c>
      <c r="Y29">
        <v>0</v>
      </c>
      <c r="Z29">
        <v>0</v>
      </c>
      <c r="AA29">
        <v>45000</v>
      </c>
      <c r="AB29">
        <v>0</v>
      </c>
      <c r="AC29">
        <v>62265.85</v>
      </c>
      <c r="AD29">
        <v>-17265.849999999999</v>
      </c>
      <c r="AE29">
        <v>0</v>
      </c>
      <c r="AF29">
        <v>0</v>
      </c>
      <c r="AG29">
        <v>0</v>
      </c>
      <c r="AH29">
        <v>48245.1</v>
      </c>
      <c r="AI29">
        <v>2653.5</v>
      </c>
      <c r="AJ29">
        <v>0</v>
      </c>
      <c r="AK29">
        <v>0</v>
      </c>
      <c r="AL29">
        <v>0</v>
      </c>
      <c r="AM29">
        <v>0</v>
      </c>
      <c r="AN29">
        <v>11367.25</v>
      </c>
      <c r="AO29">
        <v>0</v>
      </c>
      <c r="AP29">
        <v>0</v>
      </c>
      <c r="AQ29" t="s">
        <v>176</v>
      </c>
      <c r="AR29" t="s">
        <v>177</v>
      </c>
      <c r="AS29" t="s">
        <v>178</v>
      </c>
      <c r="AT29" t="s">
        <v>179</v>
      </c>
      <c r="AY29">
        <v>38338</v>
      </c>
      <c r="BA29" t="s">
        <v>180</v>
      </c>
      <c r="BB29" t="s">
        <v>181</v>
      </c>
      <c r="BC29" t="s">
        <v>182</v>
      </c>
      <c r="BD29" t="s">
        <v>184</v>
      </c>
      <c r="BJ29">
        <v>341338</v>
      </c>
      <c r="BK29" t="s">
        <v>184</v>
      </c>
      <c r="BL29" t="s">
        <v>185</v>
      </c>
      <c r="BM29" t="s">
        <v>186</v>
      </c>
      <c r="BN29" t="s">
        <v>187</v>
      </c>
      <c r="BO29" t="s">
        <v>188</v>
      </c>
      <c r="BS29">
        <v>30023338</v>
      </c>
      <c r="BT29" t="s">
        <v>188</v>
      </c>
      <c r="BU29" t="s">
        <v>189</v>
      </c>
      <c r="BV29" t="s">
        <v>189</v>
      </c>
      <c r="CE29">
        <v>235338</v>
      </c>
      <c r="CF29" t="s">
        <v>189</v>
      </c>
      <c r="CG29" t="s">
        <v>190</v>
      </c>
      <c r="CH29" t="s">
        <v>190</v>
      </c>
      <c r="CR29">
        <v>4338</v>
      </c>
      <c r="CS29" t="s">
        <v>190</v>
      </c>
      <c r="CT29" t="s">
        <v>191</v>
      </c>
      <c r="CU29" t="s">
        <v>191</v>
      </c>
      <c r="CV29" t="s">
        <v>256</v>
      </c>
      <c r="CW29" t="s">
        <v>257</v>
      </c>
      <c r="CX29" t="s">
        <v>343</v>
      </c>
      <c r="CY29" t="s">
        <v>259</v>
      </c>
      <c r="CZ29" t="s">
        <v>260</v>
      </c>
      <c r="DA29" t="s">
        <v>344</v>
      </c>
      <c r="DE29">
        <v>4157338</v>
      </c>
      <c r="DF29" t="s">
        <v>344</v>
      </c>
      <c r="DG29" t="s">
        <v>195</v>
      </c>
      <c r="DH29" t="s">
        <v>196</v>
      </c>
      <c r="DI29" t="s">
        <v>197</v>
      </c>
      <c r="DJ29" t="s">
        <v>197</v>
      </c>
      <c r="DK29" t="s">
        <v>326</v>
      </c>
      <c r="DM29">
        <v>95338</v>
      </c>
      <c r="DN29" t="s">
        <v>326</v>
      </c>
      <c r="DO29" t="s">
        <v>199</v>
      </c>
      <c r="DP29" t="s">
        <v>200</v>
      </c>
      <c r="DQ29" t="s">
        <v>201</v>
      </c>
      <c r="DR29">
        <v>79000000</v>
      </c>
      <c r="DS29">
        <v>83000000</v>
      </c>
      <c r="DT29" t="s">
        <v>327</v>
      </c>
      <c r="DU29" t="s">
        <v>328</v>
      </c>
      <c r="DV29" t="s">
        <v>214</v>
      </c>
      <c r="DW29" t="s">
        <v>205</v>
      </c>
      <c r="DX29" t="s">
        <v>329</v>
      </c>
      <c r="DY29" t="s">
        <v>333</v>
      </c>
      <c r="DZ29" t="s">
        <v>256</v>
      </c>
      <c r="EA29" t="s">
        <v>256</v>
      </c>
      <c r="EB29" t="s">
        <v>330</v>
      </c>
      <c r="EC29" t="s">
        <v>345</v>
      </c>
      <c r="ED29" t="s">
        <v>346</v>
      </c>
      <c r="EE29" t="s">
        <v>347</v>
      </c>
      <c r="EF29" t="s">
        <v>347</v>
      </c>
      <c r="EG29" t="s">
        <v>347</v>
      </c>
      <c r="EH29">
        <v>63</v>
      </c>
      <c r="EI29">
        <v>358</v>
      </c>
      <c r="EJ29">
        <v>1113</v>
      </c>
      <c r="EK29">
        <v>2829</v>
      </c>
      <c r="EL29">
        <v>3</v>
      </c>
      <c r="EM29">
        <v>235</v>
      </c>
      <c r="EN29">
        <v>0</v>
      </c>
      <c r="EO29">
        <v>1</v>
      </c>
      <c r="EP29">
        <v>72</v>
      </c>
      <c r="EQ29">
        <v>75</v>
      </c>
      <c r="ER29">
        <v>76</v>
      </c>
      <c r="ES29">
        <v>95</v>
      </c>
      <c r="ET29">
        <v>4</v>
      </c>
      <c r="EU29">
        <v>0</v>
      </c>
      <c r="EV29">
        <v>0</v>
      </c>
      <c r="EW29">
        <v>0</v>
      </c>
      <c r="EX29" t="s">
        <v>208</v>
      </c>
      <c r="EY29">
        <v>1325338</v>
      </c>
      <c r="EZ29">
        <v>1327338</v>
      </c>
      <c r="FA29" t="s">
        <v>257</v>
      </c>
    </row>
    <row r="30" spans="1:157" x14ac:dyDescent="0.25">
      <c r="A30" t="s">
        <v>166</v>
      </c>
      <c r="B30" t="s">
        <v>167</v>
      </c>
      <c r="C30" t="s">
        <v>168</v>
      </c>
      <c r="D30" t="s">
        <v>320</v>
      </c>
      <c r="E30" t="s">
        <v>170</v>
      </c>
      <c r="F30" t="s">
        <v>321</v>
      </c>
      <c r="G30" t="s">
        <v>322</v>
      </c>
      <c r="H30" t="s">
        <v>322</v>
      </c>
      <c r="I30" t="s">
        <v>334</v>
      </c>
      <c r="R30">
        <v>33946338</v>
      </c>
      <c r="S30" t="s">
        <v>334</v>
      </c>
      <c r="T30" t="s">
        <v>324</v>
      </c>
      <c r="U30" t="s">
        <v>371</v>
      </c>
      <c r="V30">
        <v>0</v>
      </c>
      <c r="W30">
        <v>0</v>
      </c>
      <c r="X30">
        <v>0</v>
      </c>
      <c r="Y30">
        <v>0</v>
      </c>
      <c r="Z30">
        <v>0</v>
      </c>
      <c r="AA30">
        <v>49000</v>
      </c>
      <c r="AB30">
        <v>0</v>
      </c>
      <c r="AC30">
        <v>0</v>
      </c>
      <c r="AD30">
        <v>49000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 t="s">
        <v>176</v>
      </c>
      <c r="AR30" t="s">
        <v>177</v>
      </c>
      <c r="AS30" t="s">
        <v>178</v>
      </c>
      <c r="AT30" t="s">
        <v>179</v>
      </c>
      <c r="AY30">
        <v>38338</v>
      </c>
      <c r="BA30" t="s">
        <v>180</v>
      </c>
      <c r="BB30" t="s">
        <v>181</v>
      </c>
      <c r="BC30" t="s">
        <v>182</v>
      </c>
      <c r="BD30" t="s">
        <v>184</v>
      </c>
      <c r="BJ30">
        <v>341338</v>
      </c>
      <c r="BK30" t="s">
        <v>184</v>
      </c>
      <c r="BL30" t="s">
        <v>185</v>
      </c>
      <c r="BM30" t="s">
        <v>186</v>
      </c>
      <c r="BN30" t="s">
        <v>187</v>
      </c>
      <c r="BO30" t="s">
        <v>188</v>
      </c>
      <c r="BS30">
        <v>30023338</v>
      </c>
      <c r="BT30" t="s">
        <v>188</v>
      </c>
      <c r="BU30" t="s">
        <v>189</v>
      </c>
      <c r="BV30" t="s">
        <v>189</v>
      </c>
      <c r="CE30">
        <v>235338</v>
      </c>
      <c r="CF30" t="s">
        <v>189</v>
      </c>
      <c r="CG30" t="s">
        <v>190</v>
      </c>
      <c r="CH30" t="s">
        <v>190</v>
      </c>
      <c r="CR30">
        <v>4338</v>
      </c>
      <c r="CS30" t="s">
        <v>190</v>
      </c>
      <c r="CT30" t="s">
        <v>191</v>
      </c>
      <c r="CU30" t="s">
        <v>191</v>
      </c>
      <c r="CV30" t="s">
        <v>256</v>
      </c>
      <c r="CW30" t="s">
        <v>257</v>
      </c>
      <c r="CX30" t="s">
        <v>343</v>
      </c>
      <c r="CY30" t="s">
        <v>259</v>
      </c>
      <c r="CZ30" t="s">
        <v>260</v>
      </c>
      <c r="DA30" t="s">
        <v>344</v>
      </c>
      <c r="DE30">
        <v>4157338</v>
      </c>
      <c r="DF30" t="s">
        <v>344</v>
      </c>
      <c r="DG30" t="s">
        <v>195</v>
      </c>
      <c r="DH30" t="s">
        <v>196</v>
      </c>
      <c r="DI30" t="s">
        <v>197</v>
      </c>
      <c r="DJ30" t="s">
        <v>197</v>
      </c>
      <c r="DK30" t="s">
        <v>326</v>
      </c>
      <c r="DM30">
        <v>95338</v>
      </c>
      <c r="DN30" t="s">
        <v>326</v>
      </c>
      <c r="DO30" t="s">
        <v>199</v>
      </c>
      <c r="DP30" t="s">
        <v>200</v>
      </c>
      <c r="DQ30" t="s">
        <v>201</v>
      </c>
      <c r="DR30">
        <v>79000000</v>
      </c>
      <c r="DS30">
        <v>83000000</v>
      </c>
      <c r="DT30" t="s">
        <v>327</v>
      </c>
      <c r="DU30" t="s">
        <v>328</v>
      </c>
      <c r="DV30" t="s">
        <v>214</v>
      </c>
      <c r="DW30" t="s">
        <v>205</v>
      </c>
      <c r="DX30" t="s">
        <v>329</v>
      </c>
      <c r="DY30" t="s">
        <v>333</v>
      </c>
      <c r="DZ30" t="s">
        <v>256</v>
      </c>
      <c r="EA30" t="s">
        <v>256</v>
      </c>
      <c r="EB30" t="s">
        <v>330</v>
      </c>
      <c r="EC30" t="s">
        <v>345</v>
      </c>
      <c r="ED30" t="s">
        <v>346</v>
      </c>
      <c r="EE30" t="s">
        <v>347</v>
      </c>
      <c r="EF30" t="s">
        <v>347</v>
      </c>
      <c r="EG30" t="s">
        <v>347</v>
      </c>
      <c r="EH30">
        <v>63</v>
      </c>
      <c r="EI30">
        <v>358</v>
      </c>
      <c r="EJ30">
        <v>1113</v>
      </c>
      <c r="EK30">
        <v>2829</v>
      </c>
      <c r="EL30">
        <v>3</v>
      </c>
      <c r="EM30">
        <v>235</v>
      </c>
      <c r="EN30">
        <v>0</v>
      </c>
      <c r="EO30">
        <v>1</v>
      </c>
      <c r="EP30">
        <v>72</v>
      </c>
      <c r="EQ30">
        <v>75</v>
      </c>
      <c r="ER30">
        <v>76</v>
      </c>
      <c r="ES30">
        <v>95</v>
      </c>
      <c r="ET30">
        <v>4</v>
      </c>
      <c r="EU30">
        <v>0</v>
      </c>
      <c r="EV30">
        <v>0</v>
      </c>
      <c r="EW30">
        <v>0</v>
      </c>
      <c r="EX30" t="s">
        <v>208</v>
      </c>
      <c r="EY30">
        <v>1325338</v>
      </c>
      <c r="EZ30">
        <v>1327338</v>
      </c>
      <c r="FA30" t="s">
        <v>257</v>
      </c>
    </row>
    <row r="31" spans="1:157" x14ac:dyDescent="0.25">
      <c r="A31" t="s">
        <v>166</v>
      </c>
      <c r="B31" t="s">
        <v>167</v>
      </c>
      <c r="C31" t="s">
        <v>168</v>
      </c>
      <c r="D31" t="s">
        <v>320</v>
      </c>
      <c r="E31" t="s">
        <v>170</v>
      </c>
      <c r="F31" t="s">
        <v>321</v>
      </c>
      <c r="G31" t="s">
        <v>322</v>
      </c>
      <c r="H31" t="s">
        <v>322</v>
      </c>
      <c r="I31" t="s">
        <v>323</v>
      </c>
      <c r="R31">
        <v>33961338</v>
      </c>
      <c r="S31" t="s">
        <v>323</v>
      </c>
      <c r="T31" t="s">
        <v>324</v>
      </c>
      <c r="U31" t="s">
        <v>371</v>
      </c>
      <c r="V31">
        <v>26331.54</v>
      </c>
      <c r="W31">
        <v>0</v>
      </c>
      <c r="X31">
        <v>0</v>
      </c>
      <c r="Y31">
        <v>0</v>
      </c>
      <c r="Z31">
        <v>0</v>
      </c>
      <c r="AA31">
        <v>35000</v>
      </c>
      <c r="AB31">
        <v>0</v>
      </c>
      <c r="AC31">
        <v>27391.22</v>
      </c>
      <c r="AD31">
        <v>7608.78</v>
      </c>
      <c r="AE31">
        <v>2815.65</v>
      </c>
      <c r="AF31">
        <v>2815.65</v>
      </c>
      <c r="AG31">
        <v>3641.37</v>
      </c>
      <c r="AH31">
        <v>3090.89</v>
      </c>
      <c r="AI31">
        <v>3357.9</v>
      </c>
      <c r="AJ31">
        <v>3185.68</v>
      </c>
      <c r="AK31">
        <v>3185.68</v>
      </c>
      <c r="AL31">
        <v>1059.68</v>
      </c>
      <c r="AM31">
        <v>1059.68</v>
      </c>
      <c r="AN31">
        <v>1059.68</v>
      </c>
      <c r="AO31">
        <v>1059.68</v>
      </c>
      <c r="AP31">
        <v>1059.68</v>
      </c>
      <c r="AQ31" t="s">
        <v>176</v>
      </c>
      <c r="AR31" t="s">
        <v>177</v>
      </c>
      <c r="AS31" t="s">
        <v>178</v>
      </c>
      <c r="AT31" t="s">
        <v>179</v>
      </c>
      <c r="AY31">
        <v>38338</v>
      </c>
      <c r="BA31" t="s">
        <v>180</v>
      </c>
      <c r="BB31" t="s">
        <v>181</v>
      </c>
      <c r="BC31" t="s">
        <v>182</v>
      </c>
      <c r="BD31" t="s">
        <v>184</v>
      </c>
      <c r="BJ31">
        <v>341338</v>
      </c>
      <c r="BK31" t="s">
        <v>184</v>
      </c>
      <c r="BL31" t="s">
        <v>185</v>
      </c>
      <c r="BM31" t="s">
        <v>186</v>
      </c>
      <c r="BN31" t="s">
        <v>187</v>
      </c>
      <c r="BO31" t="s">
        <v>188</v>
      </c>
      <c r="BS31">
        <v>30023338</v>
      </c>
      <c r="BT31" t="s">
        <v>188</v>
      </c>
      <c r="BU31" t="s">
        <v>189</v>
      </c>
      <c r="BV31" t="s">
        <v>189</v>
      </c>
      <c r="CE31">
        <v>235338</v>
      </c>
      <c r="CF31" t="s">
        <v>189</v>
      </c>
      <c r="CG31" t="s">
        <v>190</v>
      </c>
      <c r="CH31" t="s">
        <v>190</v>
      </c>
      <c r="CR31">
        <v>4338</v>
      </c>
      <c r="CS31" t="s">
        <v>190</v>
      </c>
      <c r="CT31" t="s">
        <v>191</v>
      </c>
      <c r="CU31" t="s">
        <v>191</v>
      </c>
      <c r="CV31" t="s">
        <v>256</v>
      </c>
      <c r="CW31" t="s">
        <v>257</v>
      </c>
      <c r="CX31" t="s">
        <v>343</v>
      </c>
      <c r="CY31" t="s">
        <v>259</v>
      </c>
      <c r="CZ31" t="s">
        <v>260</v>
      </c>
      <c r="DA31" t="s">
        <v>349</v>
      </c>
      <c r="DE31">
        <v>4156338</v>
      </c>
      <c r="DF31" t="s">
        <v>349</v>
      </c>
      <c r="DG31" t="s">
        <v>195</v>
      </c>
      <c r="DH31" t="s">
        <v>196</v>
      </c>
      <c r="DI31" t="s">
        <v>197</v>
      </c>
      <c r="DJ31" t="s">
        <v>197</v>
      </c>
      <c r="DK31" t="s">
        <v>326</v>
      </c>
      <c r="DM31">
        <v>95338</v>
      </c>
      <c r="DN31" t="s">
        <v>326</v>
      </c>
      <c r="DO31" t="s">
        <v>199</v>
      </c>
      <c r="DP31" t="s">
        <v>200</v>
      </c>
      <c r="DQ31" t="s">
        <v>201</v>
      </c>
      <c r="DR31">
        <v>79000000</v>
      </c>
      <c r="DS31">
        <v>83000000</v>
      </c>
      <c r="DT31" t="s">
        <v>327</v>
      </c>
      <c r="DU31" t="s">
        <v>328</v>
      </c>
      <c r="DV31" t="s">
        <v>214</v>
      </c>
      <c r="DW31" t="s">
        <v>205</v>
      </c>
      <c r="DX31" t="s">
        <v>329</v>
      </c>
      <c r="DY31" t="s">
        <v>333</v>
      </c>
      <c r="DZ31" t="s">
        <v>256</v>
      </c>
      <c r="EA31" t="s">
        <v>256</v>
      </c>
      <c r="EB31" t="s">
        <v>330</v>
      </c>
      <c r="EC31" t="s">
        <v>345</v>
      </c>
      <c r="ED31" t="s">
        <v>346</v>
      </c>
      <c r="EE31" t="s">
        <v>347</v>
      </c>
      <c r="EF31" t="s">
        <v>347</v>
      </c>
      <c r="EG31" t="s">
        <v>347</v>
      </c>
      <c r="EH31">
        <v>63</v>
      </c>
      <c r="EI31">
        <v>358</v>
      </c>
      <c r="EJ31">
        <v>1113</v>
      </c>
      <c r="EK31">
        <v>2829</v>
      </c>
      <c r="EL31">
        <v>3</v>
      </c>
      <c r="EM31">
        <v>235</v>
      </c>
      <c r="EN31">
        <v>0</v>
      </c>
      <c r="EO31">
        <v>1</v>
      </c>
      <c r="EP31">
        <v>72</v>
      </c>
      <c r="EQ31">
        <v>75</v>
      </c>
      <c r="ER31">
        <v>76</v>
      </c>
      <c r="ES31">
        <v>95</v>
      </c>
      <c r="ET31">
        <v>4</v>
      </c>
      <c r="EU31">
        <v>0</v>
      </c>
      <c r="EV31">
        <v>0</v>
      </c>
      <c r="EW31">
        <v>0</v>
      </c>
      <c r="EX31" t="s">
        <v>208</v>
      </c>
      <c r="EY31">
        <v>1325338</v>
      </c>
      <c r="EZ31">
        <v>1327338</v>
      </c>
      <c r="FA31" t="s">
        <v>257</v>
      </c>
    </row>
    <row r="32" spans="1:157" x14ac:dyDescent="0.25">
      <c r="A32" t="s">
        <v>166</v>
      </c>
      <c r="B32" t="s">
        <v>167</v>
      </c>
      <c r="C32" t="s">
        <v>168</v>
      </c>
      <c r="D32" t="s">
        <v>320</v>
      </c>
      <c r="E32" t="s">
        <v>170</v>
      </c>
      <c r="F32" t="s">
        <v>321</v>
      </c>
      <c r="G32" t="s">
        <v>322</v>
      </c>
      <c r="H32" t="s">
        <v>322</v>
      </c>
      <c r="I32" t="s">
        <v>332</v>
      </c>
      <c r="R32">
        <v>33960338</v>
      </c>
      <c r="S32" t="s">
        <v>332</v>
      </c>
      <c r="T32" t="s">
        <v>324</v>
      </c>
      <c r="U32" t="s">
        <v>371</v>
      </c>
      <c r="V32">
        <v>67826.33</v>
      </c>
      <c r="W32">
        <v>0</v>
      </c>
      <c r="X32">
        <v>0</v>
      </c>
      <c r="Y32">
        <v>0</v>
      </c>
      <c r="Z32">
        <v>0</v>
      </c>
      <c r="AA32">
        <v>156000</v>
      </c>
      <c r="AB32">
        <v>0</v>
      </c>
      <c r="AC32">
        <v>73992.36</v>
      </c>
      <c r="AD32">
        <v>82007.64</v>
      </c>
      <c r="AE32">
        <v>6166.03</v>
      </c>
      <c r="AF32">
        <v>6166.03</v>
      </c>
      <c r="AG32">
        <v>6166.03</v>
      </c>
      <c r="AH32">
        <v>6166.03</v>
      </c>
      <c r="AI32">
        <v>12180.63</v>
      </c>
      <c r="AJ32">
        <v>7368.95</v>
      </c>
      <c r="AK32">
        <v>7368.95</v>
      </c>
      <c r="AL32">
        <v>-2254.41</v>
      </c>
      <c r="AM32">
        <v>6166.03</v>
      </c>
      <c r="AN32">
        <v>6166.03</v>
      </c>
      <c r="AO32">
        <v>6166.03</v>
      </c>
      <c r="AP32">
        <v>6166.03</v>
      </c>
      <c r="AQ32" t="s">
        <v>176</v>
      </c>
      <c r="AR32" t="s">
        <v>177</v>
      </c>
      <c r="AS32" t="s">
        <v>178</v>
      </c>
      <c r="AT32" t="s">
        <v>179</v>
      </c>
      <c r="AY32">
        <v>38338</v>
      </c>
      <c r="BA32" t="s">
        <v>180</v>
      </c>
      <c r="BB32" t="s">
        <v>181</v>
      </c>
      <c r="BC32" t="s">
        <v>182</v>
      </c>
      <c r="BD32" t="s">
        <v>184</v>
      </c>
      <c r="BJ32">
        <v>341338</v>
      </c>
      <c r="BK32" t="s">
        <v>184</v>
      </c>
      <c r="BL32" t="s">
        <v>185</v>
      </c>
      <c r="BM32" t="s">
        <v>186</v>
      </c>
      <c r="BN32" t="s">
        <v>187</v>
      </c>
      <c r="BO32" t="s">
        <v>188</v>
      </c>
      <c r="BS32">
        <v>30023338</v>
      </c>
      <c r="BT32" t="s">
        <v>188</v>
      </c>
      <c r="BU32" t="s">
        <v>189</v>
      </c>
      <c r="BV32" t="s">
        <v>189</v>
      </c>
      <c r="CE32">
        <v>235338</v>
      </c>
      <c r="CF32" t="s">
        <v>189</v>
      </c>
      <c r="CG32" t="s">
        <v>190</v>
      </c>
      <c r="CH32" t="s">
        <v>190</v>
      </c>
      <c r="CR32">
        <v>4338</v>
      </c>
      <c r="CS32" t="s">
        <v>190</v>
      </c>
      <c r="CT32" t="s">
        <v>191</v>
      </c>
      <c r="CU32" t="s">
        <v>191</v>
      </c>
      <c r="CV32" t="s">
        <v>256</v>
      </c>
      <c r="CW32" t="s">
        <v>257</v>
      </c>
      <c r="CX32" t="s">
        <v>343</v>
      </c>
      <c r="CY32" t="s">
        <v>259</v>
      </c>
      <c r="CZ32" t="s">
        <v>260</v>
      </c>
      <c r="DA32" t="s">
        <v>349</v>
      </c>
      <c r="DE32">
        <v>4156338</v>
      </c>
      <c r="DF32" t="s">
        <v>349</v>
      </c>
      <c r="DG32" t="s">
        <v>195</v>
      </c>
      <c r="DH32" t="s">
        <v>196</v>
      </c>
      <c r="DI32" t="s">
        <v>197</v>
      </c>
      <c r="DJ32" t="s">
        <v>197</v>
      </c>
      <c r="DK32" t="s">
        <v>326</v>
      </c>
      <c r="DM32">
        <v>95338</v>
      </c>
      <c r="DN32" t="s">
        <v>326</v>
      </c>
      <c r="DO32" t="s">
        <v>199</v>
      </c>
      <c r="DP32" t="s">
        <v>200</v>
      </c>
      <c r="DQ32" t="s">
        <v>201</v>
      </c>
      <c r="DR32">
        <v>79000000</v>
      </c>
      <c r="DS32">
        <v>83000000</v>
      </c>
      <c r="DT32" t="s">
        <v>327</v>
      </c>
      <c r="DU32" t="s">
        <v>328</v>
      </c>
      <c r="DV32" t="s">
        <v>214</v>
      </c>
      <c r="DW32" t="s">
        <v>205</v>
      </c>
      <c r="DX32" t="s">
        <v>329</v>
      </c>
      <c r="DY32" t="s">
        <v>333</v>
      </c>
      <c r="DZ32" t="s">
        <v>256</v>
      </c>
      <c r="EA32" t="s">
        <v>256</v>
      </c>
      <c r="EB32" t="s">
        <v>330</v>
      </c>
      <c r="EC32" t="s">
        <v>345</v>
      </c>
      <c r="ED32" t="s">
        <v>346</v>
      </c>
      <c r="EE32" t="s">
        <v>347</v>
      </c>
      <c r="EF32" t="s">
        <v>347</v>
      </c>
      <c r="EG32" t="s">
        <v>347</v>
      </c>
      <c r="EH32">
        <v>63</v>
      </c>
      <c r="EI32">
        <v>358</v>
      </c>
      <c r="EJ32">
        <v>1113</v>
      </c>
      <c r="EK32">
        <v>2829</v>
      </c>
      <c r="EL32">
        <v>3</v>
      </c>
      <c r="EM32">
        <v>235</v>
      </c>
      <c r="EN32">
        <v>0</v>
      </c>
      <c r="EO32">
        <v>1</v>
      </c>
      <c r="EP32">
        <v>72</v>
      </c>
      <c r="EQ32">
        <v>75</v>
      </c>
      <c r="ER32">
        <v>76</v>
      </c>
      <c r="ES32">
        <v>95</v>
      </c>
      <c r="ET32">
        <v>4</v>
      </c>
      <c r="EU32">
        <v>0</v>
      </c>
      <c r="EV32">
        <v>0</v>
      </c>
      <c r="EW32">
        <v>0</v>
      </c>
      <c r="EX32" t="s">
        <v>208</v>
      </c>
      <c r="EY32">
        <v>1325338</v>
      </c>
      <c r="EZ32">
        <v>1327338</v>
      </c>
      <c r="FA32" t="s">
        <v>257</v>
      </c>
    </row>
    <row r="33" spans="1:157" x14ac:dyDescent="0.25">
      <c r="A33" t="s">
        <v>166</v>
      </c>
      <c r="B33" t="s">
        <v>167</v>
      </c>
      <c r="C33" t="s">
        <v>168</v>
      </c>
      <c r="D33" t="s">
        <v>320</v>
      </c>
      <c r="E33" t="s">
        <v>170</v>
      </c>
      <c r="F33" t="s">
        <v>321</v>
      </c>
      <c r="G33" t="s">
        <v>322</v>
      </c>
      <c r="H33" t="s">
        <v>322</v>
      </c>
      <c r="I33" t="s">
        <v>323</v>
      </c>
      <c r="R33">
        <v>33961338</v>
      </c>
      <c r="S33" t="s">
        <v>323</v>
      </c>
      <c r="T33" t="s">
        <v>324</v>
      </c>
      <c r="U33" t="s">
        <v>371</v>
      </c>
      <c r="V33">
        <v>42216.59</v>
      </c>
      <c r="W33">
        <v>0</v>
      </c>
      <c r="X33">
        <v>0</v>
      </c>
      <c r="Y33">
        <v>0</v>
      </c>
      <c r="Z33">
        <v>0</v>
      </c>
      <c r="AA33">
        <v>55000</v>
      </c>
      <c r="AB33">
        <v>0</v>
      </c>
      <c r="AC33">
        <v>42216.59</v>
      </c>
      <c r="AD33">
        <v>12783.41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42216.59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 t="s">
        <v>176</v>
      </c>
      <c r="AR33" t="s">
        <v>177</v>
      </c>
      <c r="AS33" t="s">
        <v>178</v>
      </c>
      <c r="AT33" t="s">
        <v>179</v>
      </c>
      <c r="AY33">
        <v>38338</v>
      </c>
      <c r="BA33" t="s">
        <v>180</v>
      </c>
      <c r="BB33" t="s">
        <v>181</v>
      </c>
      <c r="BC33" t="s">
        <v>182</v>
      </c>
      <c r="BD33" t="s">
        <v>184</v>
      </c>
      <c r="BJ33">
        <v>341338</v>
      </c>
      <c r="BK33" t="s">
        <v>184</v>
      </c>
      <c r="BL33" t="s">
        <v>185</v>
      </c>
      <c r="BM33" t="s">
        <v>186</v>
      </c>
      <c r="BN33" t="s">
        <v>187</v>
      </c>
      <c r="BO33" t="s">
        <v>188</v>
      </c>
      <c r="BS33">
        <v>30023338</v>
      </c>
      <c r="BT33" t="s">
        <v>188</v>
      </c>
      <c r="BU33" t="s">
        <v>189</v>
      </c>
      <c r="BV33" t="s">
        <v>189</v>
      </c>
      <c r="CE33">
        <v>235338</v>
      </c>
      <c r="CF33" t="s">
        <v>189</v>
      </c>
      <c r="CG33" t="s">
        <v>190</v>
      </c>
      <c r="CH33" t="s">
        <v>190</v>
      </c>
      <c r="CR33">
        <v>4338</v>
      </c>
      <c r="CS33" t="s">
        <v>190</v>
      </c>
      <c r="CT33" t="s">
        <v>191</v>
      </c>
      <c r="CU33" t="s">
        <v>191</v>
      </c>
      <c r="CV33" t="s">
        <v>256</v>
      </c>
      <c r="CW33" t="s">
        <v>257</v>
      </c>
      <c r="CX33" t="s">
        <v>343</v>
      </c>
      <c r="CY33" t="s">
        <v>259</v>
      </c>
      <c r="CZ33" t="s">
        <v>264</v>
      </c>
      <c r="DA33" t="s">
        <v>265</v>
      </c>
      <c r="DE33">
        <v>4158338</v>
      </c>
      <c r="DF33" t="s">
        <v>265</v>
      </c>
      <c r="DG33" t="s">
        <v>195</v>
      </c>
      <c r="DH33" t="s">
        <v>196</v>
      </c>
      <c r="DI33" t="s">
        <v>197</v>
      </c>
      <c r="DJ33" t="s">
        <v>197</v>
      </c>
      <c r="DK33" t="s">
        <v>326</v>
      </c>
      <c r="DM33">
        <v>95338</v>
      </c>
      <c r="DN33" t="s">
        <v>326</v>
      </c>
      <c r="DO33" t="s">
        <v>199</v>
      </c>
      <c r="DP33" t="s">
        <v>200</v>
      </c>
      <c r="DQ33" t="s">
        <v>201</v>
      </c>
      <c r="DR33">
        <v>79000000</v>
      </c>
      <c r="DS33">
        <v>83000000</v>
      </c>
      <c r="DT33" t="s">
        <v>327</v>
      </c>
      <c r="DU33" t="s">
        <v>328</v>
      </c>
      <c r="DV33" t="s">
        <v>214</v>
      </c>
      <c r="DW33" t="s">
        <v>205</v>
      </c>
      <c r="DX33" t="s">
        <v>329</v>
      </c>
      <c r="DY33" t="s">
        <v>333</v>
      </c>
      <c r="DZ33" t="s">
        <v>256</v>
      </c>
      <c r="EA33" t="s">
        <v>256</v>
      </c>
      <c r="EB33" t="s">
        <v>330</v>
      </c>
      <c r="EC33" t="s">
        <v>345</v>
      </c>
      <c r="ED33" t="s">
        <v>346</v>
      </c>
      <c r="EE33" t="s">
        <v>347</v>
      </c>
      <c r="EF33" t="s">
        <v>347</v>
      </c>
      <c r="EG33" t="s">
        <v>347</v>
      </c>
      <c r="EH33">
        <v>63</v>
      </c>
      <c r="EI33">
        <v>358</v>
      </c>
      <c r="EJ33">
        <v>1113</v>
      </c>
      <c r="EK33">
        <v>2829</v>
      </c>
      <c r="EL33">
        <v>3</v>
      </c>
      <c r="EM33">
        <v>235</v>
      </c>
      <c r="EN33">
        <v>0</v>
      </c>
      <c r="EO33">
        <v>1</v>
      </c>
      <c r="EP33">
        <v>72</v>
      </c>
      <c r="EQ33">
        <v>75</v>
      </c>
      <c r="ER33">
        <v>76</v>
      </c>
      <c r="ES33">
        <v>95</v>
      </c>
      <c r="ET33">
        <v>4</v>
      </c>
      <c r="EU33">
        <v>0</v>
      </c>
      <c r="EV33">
        <v>0</v>
      </c>
      <c r="EW33">
        <v>0</v>
      </c>
      <c r="EX33" t="s">
        <v>208</v>
      </c>
      <c r="EY33">
        <v>1325338</v>
      </c>
      <c r="EZ33">
        <v>1327338</v>
      </c>
      <c r="FA33" t="s">
        <v>257</v>
      </c>
    </row>
    <row r="34" spans="1:157" x14ac:dyDescent="0.25">
      <c r="A34" t="s">
        <v>166</v>
      </c>
      <c r="B34" t="s">
        <v>167</v>
      </c>
      <c r="C34" t="s">
        <v>168</v>
      </c>
      <c r="D34" t="s">
        <v>320</v>
      </c>
      <c r="E34" t="s">
        <v>170</v>
      </c>
      <c r="F34" t="s">
        <v>321</v>
      </c>
      <c r="G34" t="s">
        <v>322</v>
      </c>
      <c r="H34" t="s">
        <v>322</v>
      </c>
      <c r="I34" t="s">
        <v>332</v>
      </c>
      <c r="R34">
        <v>33960338</v>
      </c>
      <c r="S34" t="s">
        <v>332</v>
      </c>
      <c r="T34" t="s">
        <v>324</v>
      </c>
      <c r="U34" t="s">
        <v>371</v>
      </c>
      <c r="V34">
        <v>3893.25</v>
      </c>
      <c r="W34">
        <v>0</v>
      </c>
      <c r="X34">
        <v>0</v>
      </c>
      <c r="Y34">
        <v>0</v>
      </c>
      <c r="Z34">
        <v>0</v>
      </c>
      <c r="AA34">
        <v>3000</v>
      </c>
      <c r="AB34">
        <v>0</v>
      </c>
      <c r="AC34">
        <v>3893.25</v>
      </c>
      <c r="AD34">
        <v>-893.25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3893.25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 t="s">
        <v>176</v>
      </c>
      <c r="AR34" t="s">
        <v>177</v>
      </c>
      <c r="AS34" t="s">
        <v>178</v>
      </c>
      <c r="AT34" t="s">
        <v>179</v>
      </c>
      <c r="AY34">
        <v>38338</v>
      </c>
      <c r="BA34" t="s">
        <v>180</v>
      </c>
      <c r="BB34" t="s">
        <v>181</v>
      </c>
      <c r="BC34" t="s">
        <v>182</v>
      </c>
      <c r="BD34" t="s">
        <v>184</v>
      </c>
      <c r="BJ34">
        <v>341338</v>
      </c>
      <c r="BK34" t="s">
        <v>184</v>
      </c>
      <c r="BL34" t="s">
        <v>185</v>
      </c>
      <c r="BM34" t="s">
        <v>186</v>
      </c>
      <c r="BN34" t="s">
        <v>187</v>
      </c>
      <c r="BO34" t="s">
        <v>188</v>
      </c>
      <c r="BS34">
        <v>30023338</v>
      </c>
      <c r="BT34" t="s">
        <v>188</v>
      </c>
      <c r="BU34" t="s">
        <v>189</v>
      </c>
      <c r="BV34" t="s">
        <v>189</v>
      </c>
      <c r="CE34">
        <v>235338</v>
      </c>
      <c r="CF34" t="s">
        <v>189</v>
      </c>
      <c r="CG34" t="s">
        <v>190</v>
      </c>
      <c r="CH34" t="s">
        <v>190</v>
      </c>
      <c r="CR34">
        <v>4338</v>
      </c>
      <c r="CS34" t="s">
        <v>190</v>
      </c>
      <c r="CT34" t="s">
        <v>191</v>
      </c>
      <c r="CU34" t="s">
        <v>191</v>
      </c>
      <c r="CV34" t="s">
        <v>256</v>
      </c>
      <c r="CW34" t="s">
        <v>257</v>
      </c>
      <c r="CX34" t="s">
        <v>343</v>
      </c>
      <c r="CY34" t="s">
        <v>259</v>
      </c>
      <c r="CZ34" t="s">
        <v>264</v>
      </c>
      <c r="DA34" t="s">
        <v>265</v>
      </c>
      <c r="DE34">
        <v>4158338</v>
      </c>
      <c r="DF34" t="s">
        <v>265</v>
      </c>
      <c r="DG34" t="s">
        <v>195</v>
      </c>
      <c r="DH34" t="s">
        <v>196</v>
      </c>
      <c r="DI34" t="s">
        <v>197</v>
      </c>
      <c r="DJ34" t="s">
        <v>197</v>
      </c>
      <c r="DK34" t="s">
        <v>326</v>
      </c>
      <c r="DM34">
        <v>95338</v>
      </c>
      <c r="DN34" t="s">
        <v>326</v>
      </c>
      <c r="DO34" t="s">
        <v>199</v>
      </c>
      <c r="DP34" t="s">
        <v>200</v>
      </c>
      <c r="DQ34" t="s">
        <v>201</v>
      </c>
      <c r="DR34">
        <v>79000000</v>
      </c>
      <c r="DS34">
        <v>83000000</v>
      </c>
      <c r="DT34" t="s">
        <v>327</v>
      </c>
      <c r="DU34" t="s">
        <v>328</v>
      </c>
      <c r="DV34" t="s">
        <v>214</v>
      </c>
      <c r="DW34" t="s">
        <v>205</v>
      </c>
      <c r="DX34" t="s">
        <v>329</v>
      </c>
      <c r="DY34" t="s">
        <v>333</v>
      </c>
      <c r="DZ34" t="s">
        <v>256</v>
      </c>
      <c r="EA34" t="s">
        <v>256</v>
      </c>
      <c r="EB34" t="s">
        <v>330</v>
      </c>
      <c r="EC34" t="s">
        <v>345</v>
      </c>
      <c r="ED34" t="s">
        <v>346</v>
      </c>
      <c r="EE34" t="s">
        <v>347</v>
      </c>
      <c r="EF34" t="s">
        <v>347</v>
      </c>
      <c r="EG34" t="s">
        <v>347</v>
      </c>
      <c r="EH34">
        <v>63</v>
      </c>
      <c r="EI34">
        <v>358</v>
      </c>
      <c r="EJ34">
        <v>1113</v>
      </c>
      <c r="EK34">
        <v>2829</v>
      </c>
      <c r="EL34">
        <v>3</v>
      </c>
      <c r="EM34">
        <v>235</v>
      </c>
      <c r="EN34">
        <v>0</v>
      </c>
      <c r="EO34">
        <v>1</v>
      </c>
      <c r="EP34">
        <v>72</v>
      </c>
      <c r="EQ34">
        <v>75</v>
      </c>
      <c r="ER34">
        <v>76</v>
      </c>
      <c r="ES34">
        <v>95</v>
      </c>
      <c r="ET34">
        <v>4</v>
      </c>
      <c r="EU34">
        <v>0</v>
      </c>
      <c r="EV34">
        <v>0</v>
      </c>
      <c r="EW34">
        <v>0</v>
      </c>
      <c r="EX34" t="s">
        <v>208</v>
      </c>
      <c r="EY34">
        <v>1325338</v>
      </c>
      <c r="EZ34">
        <v>1327338</v>
      </c>
      <c r="FA34" t="s">
        <v>257</v>
      </c>
    </row>
    <row r="35" spans="1:157" x14ac:dyDescent="0.25">
      <c r="A35" t="s">
        <v>166</v>
      </c>
      <c r="B35" t="s">
        <v>167</v>
      </c>
      <c r="C35" t="s">
        <v>168</v>
      </c>
      <c r="D35" t="s">
        <v>320</v>
      </c>
      <c r="E35" t="s">
        <v>170</v>
      </c>
      <c r="F35" t="s">
        <v>321</v>
      </c>
      <c r="G35" t="s">
        <v>322</v>
      </c>
      <c r="H35" t="s">
        <v>322</v>
      </c>
      <c r="I35" t="s">
        <v>334</v>
      </c>
      <c r="R35">
        <v>33946338</v>
      </c>
      <c r="S35" t="s">
        <v>334</v>
      </c>
      <c r="T35" t="s">
        <v>324</v>
      </c>
      <c r="U35" t="s">
        <v>371</v>
      </c>
      <c r="V35">
        <v>0</v>
      </c>
      <c r="W35">
        <v>0</v>
      </c>
      <c r="X35">
        <v>0</v>
      </c>
      <c r="Y35">
        <v>0</v>
      </c>
      <c r="Z35">
        <v>0</v>
      </c>
      <c r="AA35">
        <v>16000</v>
      </c>
      <c r="AB35">
        <v>0</v>
      </c>
      <c r="AC35">
        <v>0</v>
      </c>
      <c r="AD35">
        <v>16000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 t="s">
        <v>176</v>
      </c>
      <c r="AR35" t="s">
        <v>177</v>
      </c>
      <c r="AS35" t="s">
        <v>178</v>
      </c>
      <c r="AT35" t="s">
        <v>179</v>
      </c>
      <c r="AY35">
        <v>38338</v>
      </c>
      <c r="BA35" t="s">
        <v>180</v>
      </c>
      <c r="BB35" t="s">
        <v>181</v>
      </c>
      <c r="BC35" t="s">
        <v>182</v>
      </c>
      <c r="BD35" t="s">
        <v>184</v>
      </c>
      <c r="BJ35">
        <v>341338</v>
      </c>
      <c r="BK35" t="s">
        <v>184</v>
      </c>
      <c r="BL35" t="s">
        <v>185</v>
      </c>
      <c r="BM35" t="s">
        <v>186</v>
      </c>
      <c r="BN35" t="s">
        <v>187</v>
      </c>
      <c r="BO35" t="s">
        <v>188</v>
      </c>
      <c r="BS35">
        <v>30023338</v>
      </c>
      <c r="BT35" t="s">
        <v>188</v>
      </c>
      <c r="BU35" t="s">
        <v>189</v>
      </c>
      <c r="BV35" t="s">
        <v>189</v>
      </c>
      <c r="CE35">
        <v>235338</v>
      </c>
      <c r="CF35" t="s">
        <v>189</v>
      </c>
      <c r="CG35" t="s">
        <v>190</v>
      </c>
      <c r="CH35" t="s">
        <v>190</v>
      </c>
      <c r="CR35">
        <v>4338</v>
      </c>
      <c r="CS35" t="s">
        <v>190</v>
      </c>
      <c r="CT35" t="s">
        <v>191</v>
      </c>
      <c r="CU35" t="s">
        <v>191</v>
      </c>
      <c r="CV35" t="s">
        <v>256</v>
      </c>
      <c r="CW35" t="s">
        <v>257</v>
      </c>
      <c r="CX35" t="s">
        <v>343</v>
      </c>
      <c r="CY35" t="s">
        <v>259</v>
      </c>
      <c r="CZ35" t="s">
        <v>264</v>
      </c>
      <c r="DA35" t="s">
        <v>265</v>
      </c>
      <c r="DE35">
        <v>4158338</v>
      </c>
      <c r="DF35" t="s">
        <v>265</v>
      </c>
      <c r="DG35" t="s">
        <v>195</v>
      </c>
      <c r="DH35" t="s">
        <v>196</v>
      </c>
      <c r="DI35" t="s">
        <v>197</v>
      </c>
      <c r="DJ35" t="s">
        <v>197</v>
      </c>
      <c r="DK35" t="s">
        <v>326</v>
      </c>
      <c r="DM35">
        <v>95338</v>
      </c>
      <c r="DN35" t="s">
        <v>326</v>
      </c>
      <c r="DO35" t="s">
        <v>199</v>
      </c>
      <c r="DP35" t="s">
        <v>200</v>
      </c>
      <c r="DQ35" t="s">
        <v>201</v>
      </c>
      <c r="DR35">
        <v>79000000</v>
      </c>
      <c r="DS35">
        <v>83000000</v>
      </c>
      <c r="DT35" t="s">
        <v>327</v>
      </c>
      <c r="DU35" t="s">
        <v>328</v>
      </c>
      <c r="DV35" t="s">
        <v>214</v>
      </c>
      <c r="DW35" t="s">
        <v>205</v>
      </c>
      <c r="DX35" t="s">
        <v>329</v>
      </c>
      <c r="DY35" t="s">
        <v>333</v>
      </c>
      <c r="DZ35" t="s">
        <v>256</v>
      </c>
      <c r="EA35" t="s">
        <v>256</v>
      </c>
      <c r="EB35" t="s">
        <v>330</v>
      </c>
      <c r="EC35" t="s">
        <v>345</v>
      </c>
      <c r="ED35" t="s">
        <v>346</v>
      </c>
      <c r="EE35" t="s">
        <v>347</v>
      </c>
      <c r="EF35" t="s">
        <v>347</v>
      </c>
      <c r="EG35" t="s">
        <v>347</v>
      </c>
      <c r="EH35">
        <v>63</v>
      </c>
      <c r="EI35">
        <v>358</v>
      </c>
      <c r="EJ35">
        <v>1113</v>
      </c>
      <c r="EK35">
        <v>2829</v>
      </c>
      <c r="EL35">
        <v>3</v>
      </c>
      <c r="EM35">
        <v>235</v>
      </c>
      <c r="EN35">
        <v>0</v>
      </c>
      <c r="EO35">
        <v>1</v>
      </c>
      <c r="EP35">
        <v>72</v>
      </c>
      <c r="EQ35">
        <v>75</v>
      </c>
      <c r="ER35">
        <v>76</v>
      </c>
      <c r="ES35">
        <v>95</v>
      </c>
      <c r="ET35">
        <v>4</v>
      </c>
      <c r="EU35">
        <v>0</v>
      </c>
      <c r="EV35">
        <v>0</v>
      </c>
      <c r="EW35">
        <v>0</v>
      </c>
      <c r="EX35" t="s">
        <v>208</v>
      </c>
      <c r="EY35">
        <v>1325338</v>
      </c>
      <c r="EZ35">
        <v>1327338</v>
      </c>
      <c r="FA35" t="s">
        <v>257</v>
      </c>
    </row>
    <row r="36" spans="1:157" x14ac:dyDescent="0.25">
      <c r="A36" t="s">
        <v>166</v>
      </c>
      <c r="B36" t="s">
        <v>167</v>
      </c>
      <c r="C36" t="s">
        <v>168</v>
      </c>
      <c r="D36" t="s">
        <v>320</v>
      </c>
      <c r="E36" t="s">
        <v>170</v>
      </c>
      <c r="F36" t="s">
        <v>321</v>
      </c>
      <c r="G36" t="s">
        <v>322</v>
      </c>
      <c r="H36" t="s">
        <v>322</v>
      </c>
      <c r="I36" t="s">
        <v>334</v>
      </c>
      <c r="R36">
        <v>33946338</v>
      </c>
      <c r="S36" t="s">
        <v>334</v>
      </c>
      <c r="T36" t="s">
        <v>324</v>
      </c>
      <c r="U36" t="s">
        <v>371</v>
      </c>
      <c r="V36">
        <v>0</v>
      </c>
      <c r="W36">
        <v>0</v>
      </c>
      <c r="X36">
        <v>0</v>
      </c>
      <c r="Y36">
        <v>0</v>
      </c>
      <c r="Z36">
        <v>0</v>
      </c>
      <c r="AA36">
        <v>60000</v>
      </c>
      <c r="AB36">
        <v>0</v>
      </c>
      <c r="AC36">
        <v>0</v>
      </c>
      <c r="AD36">
        <v>60000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 t="s">
        <v>176</v>
      </c>
      <c r="AR36" t="s">
        <v>177</v>
      </c>
      <c r="AS36" t="s">
        <v>178</v>
      </c>
      <c r="AT36" t="s">
        <v>179</v>
      </c>
      <c r="AY36">
        <v>38338</v>
      </c>
      <c r="BA36" t="s">
        <v>180</v>
      </c>
      <c r="BB36" t="s">
        <v>181</v>
      </c>
      <c r="BC36" t="s">
        <v>182</v>
      </c>
      <c r="BD36" t="s">
        <v>184</v>
      </c>
      <c r="BJ36">
        <v>341338</v>
      </c>
      <c r="BK36" t="s">
        <v>184</v>
      </c>
      <c r="BL36" t="s">
        <v>185</v>
      </c>
      <c r="BM36" t="s">
        <v>186</v>
      </c>
      <c r="BN36" t="s">
        <v>187</v>
      </c>
      <c r="BO36" t="s">
        <v>188</v>
      </c>
      <c r="BS36">
        <v>30023338</v>
      </c>
      <c r="BT36" t="s">
        <v>188</v>
      </c>
      <c r="BU36" t="s">
        <v>189</v>
      </c>
      <c r="BV36" t="s">
        <v>189</v>
      </c>
      <c r="CE36">
        <v>235338</v>
      </c>
      <c r="CF36" t="s">
        <v>189</v>
      </c>
      <c r="CG36" t="s">
        <v>190</v>
      </c>
      <c r="CH36" t="s">
        <v>190</v>
      </c>
      <c r="CR36">
        <v>4338</v>
      </c>
      <c r="CS36" t="s">
        <v>190</v>
      </c>
      <c r="CT36" t="s">
        <v>191</v>
      </c>
      <c r="CU36" t="s">
        <v>191</v>
      </c>
      <c r="CV36" t="s">
        <v>256</v>
      </c>
      <c r="CW36" t="s">
        <v>274</v>
      </c>
      <c r="CX36" t="s">
        <v>275</v>
      </c>
      <c r="CY36" t="s">
        <v>276</v>
      </c>
      <c r="CZ36" t="s">
        <v>277</v>
      </c>
      <c r="DA36" t="s">
        <v>280</v>
      </c>
      <c r="DE36">
        <v>4145338</v>
      </c>
      <c r="DF36" t="s">
        <v>280</v>
      </c>
      <c r="DG36" t="s">
        <v>195</v>
      </c>
      <c r="DH36" t="s">
        <v>196</v>
      </c>
      <c r="DI36" t="s">
        <v>197</v>
      </c>
      <c r="DJ36" t="s">
        <v>197</v>
      </c>
      <c r="DK36" t="s">
        <v>326</v>
      </c>
      <c r="DM36">
        <v>95338</v>
      </c>
      <c r="DN36" t="s">
        <v>326</v>
      </c>
      <c r="DO36" t="s">
        <v>199</v>
      </c>
      <c r="DP36" t="s">
        <v>200</v>
      </c>
      <c r="DQ36" t="s">
        <v>201</v>
      </c>
      <c r="DR36">
        <v>79000000</v>
      </c>
      <c r="DS36">
        <v>83000000</v>
      </c>
      <c r="DT36" t="s">
        <v>327</v>
      </c>
      <c r="DU36" t="s">
        <v>328</v>
      </c>
      <c r="DV36" t="s">
        <v>214</v>
      </c>
      <c r="DW36" t="s">
        <v>205</v>
      </c>
      <c r="DX36" t="s">
        <v>329</v>
      </c>
      <c r="DY36" t="s">
        <v>333</v>
      </c>
      <c r="DZ36" t="s">
        <v>256</v>
      </c>
      <c r="EA36" t="s">
        <v>256</v>
      </c>
      <c r="EB36" t="s">
        <v>330</v>
      </c>
      <c r="EC36" t="s">
        <v>345</v>
      </c>
      <c r="ED36" t="s">
        <v>351</v>
      </c>
      <c r="EE36" t="s">
        <v>352</v>
      </c>
      <c r="EF36" t="s">
        <v>352</v>
      </c>
      <c r="EG36" t="s">
        <v>352</v>
      </c>
      <c r="EH36">
        <v>63</v>
      </c>
      <c r="EI36">
        <v>359</v>
      </c>
      <c r="EJ36">
        <v>1111</v>
      </c>
      <c r="EK36">
        <v>2826</v>
      </c>
      <c r="EL36">
        <v>3</v>
      </c>
      <c r="EM36">
        <v>235</v>
      </c>
      <c r="EN36">
        <v>0</v>
      </c>
      <c r="EO36">
        <v>1</v>
      </c>
      <c r="EP36">
        <v>72</v>
      </c>
      <c r="EQ36">
        <v>75</v>
      </c>
      <c r="ER36">
        <v>76</v>
      </c>
      <c r="ES36">
        <v>95</v>
      </c>
      <c r="ET36">
        <v>4</v>
      </c>
      <c r="EU36">
        <v>0</v>
      </c>
      <c r="EV36">
        <v>0</v>
      </c>
      <c r="EW36">
        <v>0</v>
      </c>
      <c r="EX36" t="s">
        <v>208</v>
      </c>
      <c r="EY36">
        <v>1325338</v>
      </c>
      <c r="EZ36">
        <v>1327338</v>
      </c>
      <c r="FA36" t="s">
        <v>274</v>
      </c>
    </row>
    <row r="37" spans="1:157" x14ac:dyDescent="0.25">
      <c r="A37" t="s">
        <v>166</v>
      </c>
      <c r="B37" t="s">
        <v>167</v>
      </c>
      <c r="C37" t="s">
        <v>168</v>
      </c>
      <c r="D37" t="s">
        <v>320</v>
      </c>
      <c r="E37" t="s">
        <v>170</v>
      </c>
      <c r="F37" t="s">
        <v>321</v>
      </c>
      <c r="G37" t="s">
        <v>322</v>
      </c>
      <c r="H37" t="s">
        <v>322</v>
      </c>
      <c r="I37" t="s">
        <v>332</v>
      </c>
      <c r="R37">
        <v>33960338</v>
      </c>
      <c r="S37" t="s">
        <v>332</v>
      </c>
      <c r="T37" t="s">
        <v>324</v>
      </c>
      <c r="U37" t="s">
        <v>371</v>
      </c>
      <c r="V37">
        <v>88973.94</v>
      </c>
      <c r="W37">
        <v>0</v>
      </c>
      <c r="X37">
        <v>0</v>
      </c>
      <c r="Y37">
        <v>0</v>
      </c>
      <c r="Z37">
        <v>0</v>
      </c>
      <c r="AA37">
        <v>64000</v>
      </c>
      <c r="AB37">
        <v>0</v>
      </c>
      <c r="AC37">
        <v>97068.47</v>
      </c>
      <c r="AD37">
        <v>-33068.47</v>
      </c>
      <c r="AE37">
        <v>7632.39</v>
      </c>
      <c r="AF37">
        <v>7632.39</v>
      </c>
      <c r="AG37">
        <v>7893.59</v>
      </c>
      <c r="AH37">
        <v>7719.46</v>
      </c>
      <c r="AI37">
        <v>9485.01</v>
      </c>
      <c r="AJ37">
        <v>8138.45</v>
      </c>
      <c r="AK37">
        <v>8094.53</v>
      </c>
      <c r="AL37">
        <v>8094.53</v>
      </c>
      <c r="AM37">
        <v>8094.53</v>
      </c>
      <c r="AN37">
        <v>8094.53</v>
      </c>
      <c r="AO37">
        <v>8094.53</v>
      </c>
      <c r="AP37">
        <v>8094.53</v>
      </c>
      <c r="AQ37" t="s">
        <v>176</v>
      </c>
      <c r="AR37" t="s">
        <v>177</v>
      </c>
      <c r="AS37" t="s">
        <v>178</v>
      </c>
      <c r="AT37" t="s">
        <v>179</v>
      </c>
      <c r="AY37">
        <v>38338</v>
      </c>
      <c r="BA37" t="s">
        <v>180</v>
      </c>
      <c r="BB37" t="s">
        <v>181</v>
      </c>
      <c r="BC37" t="s">
        <v>182</v>
      </c>
      <c r="BD37" t="s">
        <v>184</v>
      </c>
      <c r="BJ37">
        <v>341338</v>
      </c>
      <c r="BK37" t="s">
        <v>184</v>
      </c>
      <c r="BL37" t="s">
        <v>185</v>
      </c>
      <c r="BM37" t="s">
        <v>186</v>
      </c>
      <c r="BN37" t="s">
        <v>187</v>
      </c>
      <c r="BO37" t="s">
        <v>188</v>
      </c>
      <c r="BS37">
        <v>30023338</v>
      </c>
      <c r="BT37" t="s">
        <v>188</v>
      </c>
      <c r="BU37" t="s">
        <v>189</v>
      </c>
      <c r="BV37" t="s">
        <v>189</v>
      </c>
      <c r="CE37">
        <v>235338</v>
      </c>
      <c r="CF37" t="s">
        <v>189</v>
      </c>
      <c r="CG37" t="s">
        <v>190</v>
      </c>
      <c r="CH37" t="s">
        <v>190</v>
      </c>
      <c r="CR37">
        <v>4338</v>
      </c>
      <c r="CS37" t="s">
        <v>190</v>
      </c>
      <c r="CT37" t="s">
        <v>191</v>
      </c>
      <c r="CU37" t="s">
        <v>191</v>
      </c>
      <c r="CV37" t="s">
        <v>256</v>
      </c>
      <c r="CW37" t="s">
        <v>274</v>
      </c>
      <c r="CX37" t="s">
        <v>275</v>
      </c>
      <c r="CY37" t="s">
        <v>276</v>
      </c>
      <c r="CZ37" t="s">
        <v>277</v>
      </c>
      <c r="DA37" t="s">
        <v>280</v>
      </c>
      <c r="DE37">
        <v>4145338</v>
      </c>
      <c r="DF37" t="s">
        <v>280</v>
      </c>
      <c r="DG37" t="s">
        <v>195</v>
      </c>
      <c r="DH37" t="s">
        <v>196</v>
      </c>
      <c r="DI37" t="s">
        <v>197</v>
      </c>
      <c r="DJ37" t="s">
        <v>197</v>
      </c>
      <c r="DK37" t="s">
        <v>326</v>
      </c>
      <c r="DM37">
        <v>95338</v>
      </c>
      <c r="DN37" t="s">
        <v>326</v>
      </c>
      <c r="DO37" t="s">
        <v>199</v>
      </c>
      <c r="DP37" t="s">
        <v>200</v>
      </c>
      <c r="DQ37" t="s">
        <v>201</v>
      </c>
      <c r="DR37">
        <v>79000000</v>
      </c>
      <c r="DS37">
        <v>83000000</v>
      </c>
      <c r="DT37" t="s">
        <v>327</v>
      </c>
      <c r="DU37" t="s">
        <v>328</v>
      </c>
      <c r="DV37" t="s">
        <v>214</v>
      </c>
      <c r="DW37" t="s">
        <v>205</v>
      </c>
      <c r="DX37" t="s">
        <v>329</v>
      </c>
      <c r="DY37" t="s">
        <v>333</v>
      </c>
      <c r="DZ37" t="s">
        <v>256</v>
      </c>
      <c r="EA37" t="s">
        <v>256</v>
      </c>
      <c r="EB37" t="s">
        <v>330</v>
      </c>
      <c r="EC37" t="s">
        <v>345</v>
      </c>
      <c r="ED37" t="s">
        <v>351</v>
      </c>
      <c r="EE37" t="s">
        <v>352</v>
      </c>
      <c r="EF37" t="s">
        <v>352</v>
      </c>
      <c r="EG37" t="s">
        <v>352</v>
      </c>
      <c r="EH37">
        <v>63</v>
      </c>
      <c r="EI37">
        <v>359</v>
      </c>
      <c r="EJ37">
        <v>1111</v>
      </c>
      <c r="EK37">
        <v>2826</v>
      </c>
      <c r="EL37">
        <v>3</v>
      </c>
      <c r="EM37">
        <v>235</v>
      </c>
      <c r="EN37">
        <v>0</v>
      </c>
      <c r="EO37">
        <v>1</v>
      </c>
      <c r="EP37">
        <v>72</v>
      </c>
      <c r="EQ37">
        <v>75</v>
      </c>
      <c r="ER37">
        <v>76</v>
      </c>
      <c r="ES37">
        <v>95</v>
      </c>
      <c r="ET37">
        <v>4</v>
      </c>
      <c r="EU37">
        <v>0</v>
      </c>
      <c r="EV37">
        <v>0</v>
      </c>
      <c r="EW37">
        <v>0</v>
      </c>
      <c r="EX37" t="s">
        <v>208</v>
      </c>
      <c r="EY37">
        <v>1325338</v>
      </c>
      <c r="EZ37">
        <v>1327338</v>
      </c>
      <c r="FA37" t="s">
        <v>274</v>
      </c>
    </row>
    <row r="38" spans="1:157" x14ac:dyDescent="0.25">
      <c r="A38" t="s">
        <v>166</v>
      </c>
      <c r="B38" t="s">
        <v>167</v>
      </c>
      <c r="C38" t="s">
        <v>168</v>
      </c>
      <c r="D38" t="s">
        <v>320</v>
      </c>
      <c r="E38" t="s">
        <v>170</v>
      </c>
      <c r="F38" t="s">
        <v>321</v>
      </c>
      <c r="G38" t="s">
        <v>322</v>
      </c>
      <c r="H38" t="s">
        <v>322</v>
      </c>
      <c r="I38" t="s">
        <v>323</v>
      </c>
      <c r="R38">
        <v>33961338</v>
      </c>
      <c r="S38" t="s">
        <v>323</v>
      </c>
      <c r="T38" t="s">
        <v>324</v>
      </c>
      <c r="U38" t="s">
        <v>371</v>
      </c>
      <c r="V38">
        <v>157058.5</v>
      </c>
      <c r="W38">
        <v>0</v>
      </c>
      <c r="X38">
        <v>0</v>
      </c>
      <c r="Y38">
        <v>0</v>
      </c>
      <c r="Z38">
        <v>0</v>
      </c>
      <c r="AA38">
        <v>147000</v>
      </c>
      <c r="AB38">
        <v>0</v>
      </c>
      <c r="AC38">
        <v>171394.3</v>
      </c>
      <c r="AD38">
        <v>-24394.3</v>
      </c>
      <c r="AE38">
        <v>13200.04</v>
      </c>
      <c r="AF38">
        <v>13200.04</v>
      </c>
      <c r="AG38">
        <v>15734.49</v>
      </c>
      <c r="AH38">
        <v>14044.87</v>
      </c>
      <c r="AI38">
        <v>14440.78</v>
      </c>
      <c r="AJ38">
        <v>14759.28</v>
      </c>
      <c r="AK38">
        <v>14335.8</v>
      </c>
      <c r="AL38">
        <v>14335.8</v>
      </c>
      <c r="AM38">
        <v>14335.8</v>
      </c>
      <c r="AN38">
        <v>14335.8</v>
      </c>
      <c r="AO38">
        <v>14335.8</v>
      </c>
      <c r="AP38">
        <v>14335.8</v>
      </c>
      <c r="AQ38" t="s">
        <v>176</v>
      </c>
      <c r="AR38" t="s">
        <v>177</v>
      </c>
      <c r="AS38" t="s">
        <v>178</v>
      </c>
      <c r="AT38" t="s">
        <v>179</v>
      </c>
      <c r="AY38">
        <v>38338</v>
      </c>
      <c r="BA38" t="s">
        <v>180</v>
      </c>
      <c r="BB38" t="s">
        <v>181</v>
      </c>
      <c r="BC38" t="s">
        <v>182</v>
      </c>
      <c r="BD38" t="s">
        <v>184</v>
      </c>
      <c r="BJ38">
        <v>341338</v>
      </c>
      <c r="BK38" t="s">
        <v>184</v>
      </c>
      <c r="BL38" t="s">
        <v>185</v>
      </c>
      <c r="BM38" t="s">
        <v>186</v>
      </c>
      <c r="BN38" t="s">
        <v>187</v>
      </c>
      <c r="BO38" t="s">
        <v>188</v>
      </c>
      <c r="BS38">
        <v>30023338</v>
      </c>
      <c r="BT38" t="s">
        <v>188</v>
      </c>
      <c r="BU38" t="s">
        <v>189</v>
      </c>
      <c r="BV38" t="s">
        <v>189</v>
      </c>
      <c r="CE38">
        <v>235338</v>
      </c>
      <c r="CF38" t="s">
        <v>189</v>
      </c>
      <c r="CG38" t="s">
        <v>190</v>
      </c>
      <c r="CH38" t="s">
        <v>190</v>
      </c>
      <c r="CR38">
        <v>4338</v>
      </c>
      <c r="CS38" t="s">
        <v>190</v>
      </c>
      <c r="CT38" t="s">
        <v>191</v>
      </c>
      <c r="CU38" t="s">
        <v>191</v>
      </c>
      <c r="CV38" t="s">
        <v>256</v>
      </c>
      <c r="CW38" t="s">
        <v>274</v>
      </c>
      <c r="CX38" t="s">
        <v>275</v>
      </c>
      <c r="CY38" t="s">
        <v>276</v>
      </c>
      <c r="CZ38" t="s">
        <v>277</v>
      </c>
      <c r="DA38" t="s">
        <v>280</v>
      </c>
      <c r="DE38">
        <v>4145338</v>
      </c>
      <c r="DF38" t="s">
        <v>280</v>
      </c>
      <c r="DG38" t="s">
        <v>195</v>
      </c>
      <c r="DH38" t="s">
        <v>196</v>
      </c>
      <c r="DI38" t="s">
        <v>197</v>
      </c>
      <c r="DJ38" t="s">
        <v>197</v>
      </c>
      <c r="DK38" t="s">
        <v>326</v>
      </c>
      <c r="DM38">
        <v>95338</v>
      </c>
      <c r="DN38" t="s">
        <v>326</v>
      </c>
      <c r="DO38" t="s">
        <v>199</v>
      </c>
      <c r="DP38" t="s">
        <v>200</v>
      </c>
      <c r="DQ38" t="s">
        <v>201</v>
      </c>
      <c r="DR38">
        <v>79000000</v>
      </c>
      <c r="DS38">
        <v>83000000</v>
      </c>
      <c r="DT38" t="s">
        <v>327</v>
      </c>
      <c r="DU38" t="s">
        <v>328</v>
      </c>
      <c r="DV38" t="s">
        <v>214</v>
      </c>
      <c r="DW38" t="s">
        <v>205</v>
      </c>
      <c r="DX38" t="s">
        <v>329</v>
      </c>
      <c r="DY38" t="s">
        <v>333</v>
      </c>
      <c r="DZ38" t="s">
        <v>256</v>
      </c>
      <c r="EA38" t="s">
        <v>256</v>
      </c>
      <c r="EB38" t="s">
        <v>330</v>
      </c>
      <c r="EC38" t="s">
        <v>345</v>
      </c>
      <c r="ED38" t="s">
        <v>351</v>
      </c>
      <c r="EE38" t="s">
        <v>352</v>
      </c>
      <c r="EF38" t="s">
        <v>352</v>
      </c>
      <c r="EG38" t="s">
        <v>352</v>
      </c>
      <c r="EH38">
        <v>63</v>
      </c>
      <c r="EI38">
        <v>359</v>
      </c>
      <c r="EJ38">
        <v>1111</v>
      </c>
      <c r="EK38">
        <v>2826</v>
      </c>
      <c r="EL38">
        <v>3</v>
      </c>
      <c r="EM38">
        <v>235</v>
      </c>
      <c r="EN38">
        <v>0</v>
      </c>
      <c r="EO38">
        <v>1</v>
      </c>
      <c r="EP38">
        <v>72</v>
      </c>
      <c r="EQ38">
        <v>75</v>
      </c>
      <c r="ER38">
        <v>76</v>
      </c>
      <c r="ES38">
        <v>95</v>
      </c>
      <c r="ET38">
        <v>4</v>
      </c>
      <c r="EU38">
        <v>0</v>
      </c>
      <c r="EV38">
        <v>0</v>
      </c>
      <c r="EW38">
        <v>0</v>
      </c>
      <c r="EX38" t="s">
        <v>208</v>
      </c>
      <c r="EY38">
        <v>1325338</v>
      </c>
      <c r="EZ38">
        <v>1327338</v>
      </c>
      <c r="FA38" t="s">
        <v>274</v>
      </c>
    </row>
    <row r="39" spans="1:157" x14ac:dyDescent="0.25">
      <c r="A39" t="s">
        <v>166</v>
      </c>
      <c r="B39" t="s">
        <v>167</v>
      </c>
      <c r="C39" t="s">
        <v>168</v>
      </c>
      <c r="D39" t="s">
        <v>320</v>
      </c>
      <c r="E39" t="s">
        <v>170</v>
      </c>
      <c r="F39" t="s">
        <v>321</v>
      </c>
      <c r="G39" t="s">
        <v>322</v>
      </c>
      <c r="H39" t="s">
        <v>322</v>
      </c>
      <c r="I39" t="s">
        <v>332</v>
      </c>
      <c r="R39">
        <v>33960338</v>
      </c>
      <c r="S39" t="s">
        <v>332</v>
      </c>
      <c r="T39" t="s">
        <v>324</v>
      </c>
      <c r="U39" t="s">
        <v>371</v>
      </c>
      <c r="V39">
        <v>47646</v>
      </c>
      <c r="W39">
        <v>0</v>
      </c>
      <c r="X39">
        <v>0</v>
      </c>
      <c r="Y39">
        <v>0</v>
      </c>
      <c r="Z39">
        <v>0</v>
      </c>
      <c r="AA39">
        <v>30000</v>
      </c>
      <c r="AB39">
        <v>0</v>
      </c>
      <c r="AC39">
        <v>51587</v>
      </c>
      <c r="AD39">
        <v>-21587</v>
      </c>
      <c r="AE39">
        <v>3998</v>
      </c>
      <c r="AF39">
        <v>2118</v>
      </c>
      <c r="AG39">
        <v>2118</v>
      </c>
      <c r="AH39">
        <v>2118</v>
      </c>
      <c r="AI39">
        <v>2118</v>
      </c>
      <c r="AJ39">
        <v>4533</v>
      </c>
      <c r="AK39">
        <v>2118</v>
      </c>
      <c r="AL39">
        <v>16702</v>
      </c>
      <c r="AM39">
        <v>3941</v>
      </c>
      <c r="AN39">
        <v>3941</v>
      </c>
      <c r="AO39">
        <v>3941</v>
      </c>
      <c r="AP39">
        <v>3941</v>
      </c>
      <c r="AQ39" t="s">
        <v>176</v>
      </c>
      <c r="AR39" t="s">
        <v>177</v>
      </c>
      <c r="AS39" t="s">
        <v>178</v>
      </c>
      <c r="AT39" t="s">
        <v>179</v>
      </c>
      <c r="AY39">
        <v>38338</v>
      </c>
      <c r="BA39" t="s">
        <v>180</v>
      </c>
      <c r="BB39" t="s">
        <v>181</v>
      </c>
      <c r="BC39" t="s">
        <v>182</v>
      </c>
      <c r="BD39" t="s">
        <v>184</v>
      </c>
      <c r="BJ39">
        <v>341338</v>
      </c>
      <c r="BK39" t="s">
        <v>184</v>
      </c>
      <c r="BL39" t="s">
        <v>185</v>
      </c>
      <c r="BM39" t="s">
        <v>186</v>
      </c>
      <c r="BN39" t="s">
        <v>187</v>
      </c>
      <c r="BO39" t="s">
        <v>188</v>
      </c>
      <c r="BS39">
        <v>30023338</v>
      </c>
      <c r="BT39" t="s">
        <v>188</v>
      </c>
      <c r="BU39" t="s">
        <v>189</v>
      </c>
      <c r="BV39" t="s">
        <v>189</v>
      </c>
      <c r="CE39">
        <v>235338</v>
      </c>
      <c r="CF39" t="s">
        <v>189</v>
      </c>
      <c r="CG39" t="s">
        <v>190</v>
      </c>
      <c r="CH39" t="s">
        <v>190</v>
      </c>
      <c r="CR39">
        <v>4338</v>
      </c>
      <c r="CS39" t="s">
        <v>190</v>
      </c>
      <c r="CT39" t="s">
        <v>191</v>
      </c>
      <c r="CU39" t="s">
        <v>191</v>
      </c>
      <c r="CV39" t="s">
        <v>256</v>
      </c>
      <c r="CW39" t="s">
        <v>274</v>
      </c>
      <c r="CX39" t="s">
        <v>275</v>
      </c>
      <c r="CY39" t="s">
        <v>276</v>
      </c>
      <c r="CZ39" t="s">
        <v>277</v>
      </c>
      <c r="DA39" t="s">
        <v>278</v>
      </c>
      <c r="DE39">
        <v>4143338</v>
      </c>
      <c r="DF39" t="s">
        <v>278</v>
      </c>
      <c r="DG39" t="s">
        <v>195</v>
      </c>
      <c r="DH39" t="s">
        <v>196</v>
      </c>
      <c r="DI39" t="s">
        <v>197</v>
      </c>
      <c r="DJ39" t="s">
        <v>197</v>
      </c>
      <c r="DK39" t="s">
        <v>326</v>
      </c>
      <c r="DM39">
        <v>95338</v>
      </c>
      <c r="DN39" t="s">
        <v>326</v>
      </c>
      <c r="DO39" t="s">
        <v>199</v>
      </c>
      <c r="DP39" t="s">
        <v>200</v>
      </c>
      <c r="DQ39" t="s">
        <v>201</v>
      </c>
      <c r="DR39">
        <v>79000000</v>
      </c>
      <c r="DS39">
        <v>83000000</v>
      </c>
      <c r="DT39" t="s">
        <v>327</v>
      </c>
      <c r="DU39" t="s">
        <v>328</v>
      </c>
      <c r="DV39" t="s">
        <v>214</v>
      </c>
      <c r="DW39" t="s">
        <v>205</v>
      </c>
      <c r="DX39" t="s">
        <v>329</v>
      </c>
      <c r="DY39" t="s">
        <v>333</v>
      </c>
      <c r="DZ39" t="s">
        <v>256</v>
      </c>
      <c r="EA39" t="s">
        <v>256</v>
      </c>
      <c r="EB39" t="s">
        <v>330</v>
      </c>
      <c r="EC39" t="s">
        <v>345</v>
      </c>
      <c r="ED39" t="s">
        <v>351</v>
      </c>
      <c r="EE39" t="s">
        <v>352</v>
      </c>
      <c r="EF39" t="s">
        <v>352</v>
      </c>
      <c r="EG39" t="s">
        <v>352</v>
      </c>
      <c r="EH39">
        <v>63</v>
      </c>
      <c r="EI39">
        <v>359</v>
      </c>
      <c r="EJ39">
        <v>1111</v>
      </c>
      <c r="EK39">
        <v>2826</v>
      </c>
      <c r="EL39">
        <v>3</v>
      </c>
      <c r="EM39">
        <v>235</v>
      </c>
      <c r="EN39">
        <v>0</v>
      </c>
      <c r="EO39">
        <v>1</v>
      </c>
      <c r="EP39">
        <v>72</v>
      </c>
      <c r="EQ39">
        <v>75</v>
      </c>
      <c r="ER39">
        <v>76</v>
      </c>
      <c r="ES39">
        <v>95</v>
      </c>
      <c r="ET39">
        <v>4</v>
      </c>
      <c r="EU39">
        <v>0</v>
      </c>
      <c r="EV39">
        <v>0</v>
      </c>
      <c r="EW39">
        <v>0</v>
      </c>
      <c r="EX39" t="s">
        <v>208</v>
      </c>
      <c r="EY39">
        <v>1325338</v>
      </c>
      <c r="EZ39">
        <v>1327338</v>
      </c>
      <c r="FA39" t="s">
        <v>274</v>
      </c>
    </row>
    <row r="40" spans="1:157" x14ac:dyDescent="0.25">
      <c r="A40" t="s">
        <v>166</v>
      </c>
      <c r="B40" t="s">
        <v>167</v>
      </c>
      <c r="C40" t="s">
        <v>168</v>
      </c>
      <c r="D40" t="s">
        <v>320</v>
      </c>
      <c r="E40" t="s">
        <v>170</v>
      </c>
      <c r="F40" t="s">
        <v>321</v>
      </c>
      <c r="G40" t="s">
        <v>322</v>
      </c>
      <c r="H40" t="s">
        <v>322</v>
      </c>
      <c r="I40" t="s">
        <v>334</v>
      </c>
      <c r="R40">
        <v>33946338</v>
      </c>
      <c r="S40" t="s">
        <v>334</v>
      </c>
      <c r="T40" t="s">
        <v>324</v>
      </c>
      <c r="U40" t="s">
        <v>371</v>
      </c>
      <c r="V40">
        <v>0</v>
      </c>
      <c r="W40">
        <v>0</v>
      </c>
      <c r="X40">
        <v>0</v>
      </c>
      <c r="Y40">
        <v>0</v>
      </c>
      <c r="Z40">
        <v>0</v>
      </c>
      <c r="AA40">
        <v>17000</v>
      </c>
      <c r="AB40">
        <v>0</v>
      </c>
      <c r="AC40">
        <v>0</v>
      </c>
      <c r="AD40">
        <v>17000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 t="s">
        <v>176</v>
      </c>
      <c r="AR40" t="s">
        <v>177</v>
      </c>
      <c r="AS40" t="s">
        <v>178</v>
      </c>
      <c r="AT40" t="s">
        <v>179</v>
      </c>
      <c r="AY40">
        <v>38338</v>
      </c>
      <c r="BA40" t="s">
        <v>180</v>
      </c>
      <c r="BB40" t="s">
        <v>181</v>
      </c>
      <c r="BC40" t="s">
        <v>182</v>
      </c>
      <c r="BD40" t="s">
        <v>184</v>
      </c>
      <c r="BJ40">
        <v>341338</v>
      </c>
      <c r="BK40" t="s">
        <v>184</v>
      </c>
      <c r="BL40" t="s">
        <v>185</v>
      </c>
      <c r="BM40" t="s">
        <v>186</v>
      </c>
      <c r="BN40" t="s">
        <v>187</v>
      </c>
      <c r="BO40" t="s">
        <v>188</v>
      </c>
      <c r="BS40">
        <v>30023338</v>
      </c>
      <c r="BT40" t="s">
        <v>188</v>
      </c>
      <c r="BU40" t="s">
        <v>189</v>
      </c>
      <c r="BV40" t="s">
        <v>189</v>
      </c>
      <c r="CE40">
        <v>235338</v>
      </c>
      <c r="CF40" t="s">
        <v>189</v>
      </c>
      <c r="CG40" t="s">
        <v>190</v>
      </c>
      <c r="CH40" t="s">
        <v>190</v>
      </c>
      <c r="CR40">
        <v>4338</v>
      </c>
      <c r="CS40" t="s">
        <v>190</v>
      </c>
      <c r="CT40" t="s">
        <v>191</v>
      </c>
      <c r="CU40" t="s">
        <v>191</v>
      </c>
      <c r="CV40" t="s">
        <v>256</v>
      </c>
      <c r="CW40" t="s">
        <v>274</v>
      </c>
      <c r="CX40" t="s">
        <v>275</v>
      </c>
      <c r="CY40" t="s">
        <v>276</v>
      </c>
      <c r="CZ40" t="s">
        <v>277</v>
      </c>
      <c r="DA40" t="s">
        <v>278</v>
      </c>
      <c r="DE40">
        <v>4143338</v>
      </c>
      <c r="DF40" t="s">
        <v>278</v>
      </c>
      <c r="DG40" t="s">
        <v>195</v>
      </c>
      <c r="DH40" t="s">
        <v>196</v>
      </c>
      <c r="DI40" t="s">
        <v>197</v>
      </c>
      <c r="DJ40" t="s">
        <v>197</v>
      </c>
      <c r="DK40" t="s">
        <v>326</v>
      </c>
      <c r="DM40">
        <v>95338</v>
      </c>
      <c r="DN40" t="s">
        <v>326</v>
      </c>
      <c r="DO40" t="s">
        <v>199</v>
      </c>
      <c r="DP40" t="s">
        <v>200</v>
      </c>
      <c r="DQ40" t="s">
        <v>201</v>
      </c>
      <c r="DR40">
        <v>79000000</v>
      </c>
      <c r="DS40">
        <v>83000000</v>
      </c>
      <c r="DT40" t="s">
        <v>327</v>
      </c>
      <c r="DU40" t="s">
        <v>328</v>
      </c>
      <c r="DV40" t="s">
        <v>214</v>
      </c>
      <c r="DW40" t="s">
        <v>205</v>
      </c>
      <c r="DX40" t="s">
        <v>329</v>
      </c>
      <c r="DY40" t="s">
        <v>333</v>
      </c>
      <c r="DZ40" t="s">
        <v>256</v>
      </c>
      <c r="EA40" t="s">
        <v>256</v>
      </c>
      <c r="EB40" t="s">
        <v>330</v>
      </c>
      <c r="EC40" t="s">
        <v>345</v>
      </c>
      <c r="ED40" t="s">
        <v>351</v>
      </c>
      <c r="EE40" t="s">
        <v>352</v>
      </c>
      <c r="EF40" t="s">
        <v>352</v>
      </c>
      <c r="EG40" t="s">
        <v>352</v>
      </c>
      <c r="EH40">
        <v>63</v>
      </c>
      <c r="EI40">
        <v>359</v>
      </c>
      <c r="EJ40">
        <v>1111</v>
      </c>
      <c r="EK40">
        <v>2826</v>
      </c>
      <c r="EL40">
        <v>3</v>
      </c>
      <c r="EM40">
        <v>235</v>
      </c>
      <c r="EN40">
        <v>0</v>
      </c>
      <c r="EO40">
        <v>1</v>
      </c>
      <c r="EP40">
        <v>72</v>
      </c>
      <c r="EQ40">
        <v>75</v>
      </c>
      <c r="ER40">
        <v>76</v>
      </c>
      <c r="ES40">
        <v>95</v>
      </c>
      <c r="ET40">
        <v>4</v>
      </c>
      <c r="EU40">
        <v>0</v>
      </c>
      <c r="EV40">
        <v>0</v>
      </c>
      <c r="EW40">
        <v>0</v>
      </c>
      <c r="EX40" t="s">
        <v>208</v>
      </c>
      <c r="EY40">
        <v>1325338</v>
      </c>
      <c r="EZ40">
        <v>1327338</v>
      </c>
      <c r="FA40" t="s">
        <v>274</v>
      </c>
    </row>
    <row r="41" spans="1:157" x14ac:dyDescent="0.25">
      <c r="A41" t="s">
        <v>166</v>
      </c>
      <c r="B41" t="s">
        <v>167</v>
      </c>
      <c r="C41" t="s">
        <v>168</v>
      </c>
      <c r="D41" t="s">
        <v>320</v>
      </c>
      <c r="E41" t="s">
        <v>170</v>
      </c>
      <c r="F41" t="s">
        <v>321</v>
      </c>
      <c r="G41" t="s">
        <v>322</v>
      </c>
      <c r="H41" t="s">
        <v>322</v>
      </c>
      <c r="I41" t="s">
        <v>323</v>
      </c>
      <c r="R41">
        <v>33961338</v>
      </c>
      <c r="S41" t="s">
        <v>323</v>
      </c>
      <c r="T41" t="s">
        <v>324</v>
      </c>
      <c r="U41" t="s">
        <v>371</v>
      </c>
      <c r="V41">
        <v>256.52</v>
      </c>
      <c r="W41">
        <v>0</v>
      </c>
      <c r="X41">
        <v>0</v>
      </c>
      <c r="Y41">
        <v>0</v>
      </c>
      <c r="Z41">
        <v>0</v>
      </c>
      <c r="AA41">
        <v>1000</v>
      </c>
      <c r="AB41">
        <v>0</v>
      </c>
      <c r="AC41">
        <v>279.83999999999997</v>
      </c>
      <c r="AD41">
        <v>720.16</v>
      </c>
      <c r="AE41">
        <v>23.12</v>
      </c>
      <c r="AF41">
        <v>23.52</v>
      </c>
      <c r="AG41">
        <v>23.32</v>
      </c>
      <c r="AH41">
        <v>23.32</v>
      </c>
      <c r="AI41">
        <v>23.32</v>
      </c>
      <c r="AJ41">
        <v>23.32</v>
      </c>
      <c r="AK41">
        <v>23.32</v>
      </c>
      <c r="AL41">
        <v>23.32</v>
      </c>
      <c r="AM41">
        <v>23.32</v>
      </c>
      <c r="AN41">
        <v>23.32</v>
      </c>
      <c r="AO41">
        <v>23.32</v>
      </c>
      <c r="AP41">
        <v>23.32</v>
      </c>
      <c r="AQ41" t="s">
        <v>176</v>
      </c>
      <c r="AR41" t="s">
        <v>177</v>
      </c>
      <c r="AS41" t="s">
        <v>178</v>
      </c>
      <c r="AT41" t="s">
        <v>179</v>
      </c>
      <c r="AY41">
        <v>38338</v>
      </c>
      <c r="BA41" t="s">
        <v>180</v>
      </c>
      <c r="BB41" t="s">
        <v>181</v>
      </c>
      <c r="BC41" t="s">
        <v>182</v>
      </c>
      <c r="BD41" t="s">
        <v>184</v>
      </c>
      <c r="BJ41">
        <v>341338</v>
      </c>
      <c r="BK41" t="s">
        <v>184</v>
      </c>
      <c r="BL41" t="s">
        <v>185</v>
      </c>
      <c r="BM41" t="s">
        <v>186</v>
      </c>
      <c r="BN41" t="s">
        <v>187</v>
      </c>
      <c r="BO41" t="s">
        <v>188</v>
      </c>
      <c r="BS41">
        <v>30023338</v>
      </c>
      <c r="BT41" t="s">
        <v>188</v>
      </c>
      <c r="BU41" t="s">
        <v>189</v>
      </c>
      <c r="BV41" t="s">
        <v>189</v>
      </c>
      <c r="CE41">
        <v>235338</v>
      </c>
      <c r="CF41" t="s">
        <v>189</v>
      </c>
      <c r="CG41" t="s">
        <v>190</v>
      </c>
      <c r="CH41" t="s">
        <v>190</v>
      </c>
      <c r="CR41">
        <v>4338</v>
      </c>
      <c r="CS41" t="s">
        <v>190</v>
      </c>
      <c r="CT41" t="s">
        <v>191</v>
      </c>
      <c r="CU41" t="s">
        <v>191</v>
      </c>
      <c r="CV41" t="s">
        <v>256</v>
      </c>
      <c r="CW41" t="s">
        <v>274</v>
      </c>
      <c r="CX41" t="s">
        <v>275</v>
      </c>
      <c r="CY41" t="s">
        <v>276</v>
      </c>
      <c r="CZ41" t="s">
        <v>277</v>
      </c>
      <c r="DA41" t="s">
        <v>279</v>
      </c>
      <c r="DE41">
        <v>4141338</v>
      </c>
      <c r="DF41" t="s">
        <v>279</v>
      </c>
      <c r="DG41" t="s">
        <v>195</v>
      </c>
      <c r="DH41" t="s">
        <v>196</v>
      </c>
      <c r="DI41" t="s">
        <v>197</v>
      </c>
      <c r="DJ41" t="s">
        <v>197</v>
      </c>
      <c r="DK41" t="s">
        <v>326</v>
      </c>
      <c r="DM41">
        <v>95338</v>
      </c>
      <c r="DN41" t="s">
        <v>326</v>
      </c>
      <c r="DO41" t="s">
        <v>199</v>
      </c>
      <c r="DP41" t="s">
        <v>200</v>
      </c>
      <c r="DQ41" t="s">
        <v>201</v>
      </c>
      <c r="DR41">
        <v>79000000</v>
      </c>
      <c r="DS41">
        <v>83000000</v>
      </c>
      <c r="DT41" t="s">
        <v>327</v>
      </c>
      <c r="DU41" t="s">
        <v>328</v>
      </c>
      <c r="DV41" t="s">
        <v>214</v>
      </c>
      <c r="DW41" t="s">
        <v>205</v>
      </c>
      <c r="DX41" t="s">
        <v>329</v>
      </c>
      <c r="DY41" t="s">
        <v>333</v>
      </c>
      <c r="DZ41" t="s">
        <v>256</v>
      </c>
      <c r="EA41" t="s">
        <v>256</v>
      </c>
      <c r="EB41" t="s">
        <v>330</v>
      </c>
      <c r="EC41" t="s">
        <v>345</v>
      </c>
      <c r="ED41" t="s">
        <v>351</v>
      </c>
      <c r="EE41" t="s">
        <v>352</v>
      </c>
      <c r="EF41" t="s">
        <v>352</v>
      </c>
      <c r="EG41" t="s">
        <v>352</v>
      </c>
      <c r="EH41">
        <v>63</v>
      </c>
      <c r="EI41">
        <v>359</v>
      </c>
      <c r="EJ41">
        <v>1111</v>
      </c>
      <c r="EK41">
        <v>2826</v>
      </c>
      <c r="EL41">
        <v>3</v>
      </c>
      <c r="EM41">
        <v>235</v>
      </c>
      <c r="EN41">
        <v>0</v>
      </c>
      <c r="EO41">
        <v>1</v>
      </c>
      <c r="EP41">
        <v>72</v>
      </c>
      <c r="EQ41">
        <v>75</v>
      </c>
      <c r="ER41">
        <v>76</v>
      </c>
      <c r="ES41">
        <v>95</v>
      </c>
      <c r="ET41">
        <v>4</v>
      </c>
      <c r="EU41">
        <v>0</v>
      </c>
      <c r="EV41">
        <v>0</v>
      </c>
      <c r="EW41">
        <v>0</v>
      </c>
      <c r="EX41" t="s">
        <v>208</v>
      </c>
      <c r="EY41">
        <v>1325338</v>
      </c>
      <c r="EZ41">
        <v>1327338</v>
      </c>
      <c r="FA41" t="s">
        <v>274</v>
      </c>
    </row>
    <row r="42" spans="1:157" x14ac:dyDescent="0.25">
      <c r="A42" t="s">
        <v>166</v>
      </c>
      <c r="B42" t="s">
        <v>167</v>
      </c>
      <c r="C42" t="s">
        <v>168</v>
      </c>
      <c r="D42" t="s">
        <v>320</v>
      </c>
      <c r="E42" t="s">
        <v>170</v>
      </c>
      <c r="F42" t="s">
        <v>321</v>
      </c>
      <c r="G42" t="s">
        <v>322</v>
      </c>
      <c r="H42" t="s">
        <v>322</v>
      </c>
      <c r="I42" t="s">
        <v>332</v>
      </c>
      <c r="R42">
        <v>33960338</v>
      </c>
      <c r="S42" t="s">
        <v>332</v>
      </c>
      <c r="T42" t="s">
        <v>324</v>
      </c>
      <c r="U42" t="s">
        <v>371</v>
      </c>
      <c r="V42">
        <v>128.26</v>
      </c>
      <c r="W42">
        <v>0</v>
      </c>
      <c r="X42">
        <v>0</v>
      </c>
      <c r="Y42">
        <v>0</v>
      </c>
      <c r="Z42">
        <v>0</v>
      </c>
      <c r="AA42">
        <v>1000</v>
      </c>
      <c r="AB42">
        <v>0</v>
      </c>
      <c r="AC42">
        <v>139.91999999999999</v>
      </c>
      <c r="AD42">
        <v>860.08</v>
      </c>
      <c r="AE42">
        <v>11.56</v>
      </c>
      <c r="AF42">
        <v>11.76</v>
      </c>
      <c r="AG42">
        <v>11.66</v>
      </c>
      <c r="AH42">
        <v>11.66</v>
      </c>
      <c r="AI42">
        <v>11.66</v>
      </c>
      <c r="AJ42">
        <v>11.66</v>
      </c>
      <c r="AK42">
        <v>11.66</v>
      </c>
      <c r="AL42">
        <v>11.66</v>
      </c>
      <c r="AM42">
        <v>11.66</v>
      </c>
      <c r="AN42">
        <v>11.66</v>
      </c>
      <c r="AO42">
        <v>11.66</v>
      </c>
      <c r="AP42">
        <v>11.66</v>
      </c>
      <c r="AQ42" t="s">
        <v>176</v>
      </c>
      <c r="AR42" t="s">
        <v>177</v>
      </c>
      <c r="AS42" t="s">
        <v>178</v>
      </c>
      <c r="AT42" t="s">
        <v>179</v>
      </c>
      <c r="AY42">
        <v>38338</v>
      </c>
      <c r="BA42" t="s">
        <v>180</v>
      </c>
      <c r="BB42" t="s">
        <v>181</v>
      </c>
      <c r="BC42" t="s">
        <v>182</v>
      </c>
      <c r="BD42" t="s">
        <v>184</v>
      </c>
      <c r="BJ42">
        <v>341338</v>
      </c>
      <c r="BK42" t="s">
        <v>184</v>
      </c>
      <c r="BL42" t="s">
        <v>185</v>
      </c>
      <c r="BM42" t="s">
        <v>186</v>
      </c>
      <c r="BN42" t="s">
        <v>187</v>
      </c>
      <c r="BO42" t="s">
        <v>188</v>
      </c>
      <c r="BS42">
        <v>30023338</v>
      </c>
      <c r="BT42" t="s">
        <v>188</v>
      </c>
      <c r="BU42" t="s">
        <v>189</v>
      </c>
      <c r="BV42" t="s">
        <v>189</v>
      </c>
      <c r="CE42">
        <v>235338</v>
      </c>
      <c r="CF42" t="s">
        <v>189</v>
      </c>
      <c r="CG42" t="s">
        <v>190</v>
      </c>
      <c r="CH42" t="s">
        <v>190</v>
      </c>
      <c r="CR42">
        <v>4338</v>
      </c>
      <c r="CS42" t="s">
        <v>190</v>
      </c>
      <c r="CT42" t="s">
        <v>191</v>
      </c>
      <c r="CU42" t="s">
        <v>191</v>
      </c>
      <c r="CV42" t="s">
        <v>256</v>
      </c>
      <c r="CW42" t="s">
        <v>274</v>
      </c>
      <c r="CX42" t="s">
        <v>275</v>
      </c>
      <c r="CY42" t="s">
        <v>276</v>
      </c>
      <c r="CZ42" t="s">
        <v>277</v>
      </c>
      <c r="DA42" t="s">
        <v>279</v>
      </c>
      <c r="DE42">
        <v>4141338</v>
      </c>
      <c r="DF42" t="s">
        <v>279</v>
      </c>
      <c r="DG42" t="s">
        <v>195</v>
      </c>
      <c r="DH42" t="s">
        <v>196</v>
      </c>
      <c r="DI42" t="s">
        <v>197</v>
      </c>
      <c r="DJ42" t="s">
        <v>197</v>
      </c>
      <c r="DK42" t="s">
        <v>326</v>
      </c>
      <c r="DM42">
        <v>95338</v>
      </c>
      <c r="DN42" t="s">
        <v>326</v>
      </c>
      <c r="DO42" t="s">
        <v>199</v>
      </c>
      <c r="DP42" t="s">
        <v>200</v>
      </c>
      <c r="DQ42" t="s">
        <v>201</v>
      </c>
      <c r="DR42">
        <v>79000000</v>
      </c>
      <c r="DS42">
        <v>83000000</v>
      </c>
      <c r="DT42" t="s">
        <v>327</v>
      </c>
      <c r="DU42" t="s">
        <v>328</v>
      </c>
      <c r="DV42" t="s">
        <v>214</v>
      </c>
      <c r="DW42" t="s">
        <v>205</v>
      </c>
      <c r="DX42" t="s">
        <v>329</v>
      </c>
      <c r="DY42" t="s">
        <v>333</v>
      </c>
      <c r="DZ42" t="s">
        <v>256</v>
      </c>
      <c r="EA42" t="s">
        <v>256</v>
      </c>
      <c r="EB42" t="s">
        <v>330</v>
      </c>
      <c r="EC42" t="s">
        <v>345</v>
      </c>
      <c r="ED42" t="s">
        <v>351</v>
      </c>
      <c r="EE42" t="s">
        <v>352</v>
      </c>
      <c r="EF42" t="s">
        <v>352</v>
      </c>
      <c r="EG42" t="s">
        <v>352</v>
      </c>
      <c r="EH42">
        <v>63</v>
      </c>
      <c r="EI42">
        <v>359</v>
      </c>
      <c r="EJ42">
        <v>1111</v>
      </c>
      <c r="EK42">
        <v>2826</v>
      </c>
      <c r="EL42">
        <v>3</v>
      </c>
      <c r="EM42">
        <v>235</v>
      </c>
      <c r="EN42">
        <v>0</v>
      </c>
      <c r="EO42">
        <v>1</v>
      </c>
      <c r="EP42">
        <v>72</v>
      </c>
      <c r="EQ42">
        <v>75</v>
      </c>
      <c r="ER42">
        <v>76</v>
      </c>
      <c r="ES42">
        <v>95</v>
      </c>
      <c r="ET42">
        <v>4</v>
      </c>
      <c r="EU42">
        <v>0</v>
      </c>
      <c r="EV42">
        <v>0</v>
      </c>
      <c r="EW42">
        <v>0</v>
      </c>
      <c r="EX42" t="s">
        <v>208</v>
      </c>
      <c r="EY42">
        <v>1325338</v>
      </c>
      <c r="EZ42">
        <v>1327338</v>
      </c>
      <c r="FA42" t="s">
        <v>274</v>
      </c>
    </row>
    <row r="43" spans="1:157" x14ac:dyDescent="0.25">
      <c r="A43" t="s">
        <v>166</v>
      </c>
      <c r="B43" t="s">
        <v>167</v>
      </c>
      <c r="C43" t="s">
        <v>168</v>
      </c>
      <c r="D43" t="s">
        <v>320</v>
      </c>
      <c r="E43" t="s">
        <v>170</v>
      </c>
      <c r="F43" t="s">
        <v>321</v>
      </c>
      <c r="G43" t="s">
        <v>322</v>
      </c>
      <c r="H43" t="s">
        <v>322</v>
      </c>
      <c r="I43" t="s">
        <v>334</v>
      </c>
      <c r="R43">
        <v>33946338</v>
      </c>
      <c r="S43" t="s">
        <v>334</v>
      </c>
      <c r="T43" t="s">
        <v>324</v>
      </c>
      <c r="U43" t="s">
        <v>371</v>
      </c>
      <c r="V43">
        <v>0</v>
      </c>
      <c r="W43">
        <v>0</v>
      </c>
      <c r="X43">
        <v>0</v>
      </c>
      <c r="Y43">
        <v>0</v>
      </c>
      <c r="Z43">
        <v>0</v>
      </c>
      <c r="AA43">
        <v>1000</v>
      </c>
      <c r="AB43">
        <v>0</v>
      </c>
      <c r="AC43">
        <v>0</v>
      </c>
      <c r="AD43">
        <v>1000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 t="s">
        <v>176</v>
      </c>
      <c r="AR43" t="s">
        <v>177</v>
      </c>
      <c r="AS43" t="s">
        <v>178</v>
      </c>
      <c r="AT43" t="s">
        <v>179</v>
      </c>
      <c r="AY43">
        <v>38338</v>
      </c>
      <c r="BA43" t="s">
        <v>180</v>
      </c>
      <c r="BB43" t="s">
        <v>181</v>
      </c>
      <c r="BC43" t="s">
        <v>182</v>
      </c>
      <c r="BD43" t="s">
        <v>184</v>
      </c>
      <c r="BJ43">
        <v>341338</v>
      </c>
      <c r="BK43" t="s">
        <v>184</v>
      </c>
      <c r="BL43" t="s">
        <v>185</v>
      </c>
      <c r="BM43" t="s">
        <v>186</v>
      </c>
      <c r="BN43" t="s">
        <v>187</v>
      </c>
      <c r="BO43" t="s">
        <v>188</v>
      </c>
      <c r="BS43">
        <v>30023338</v>
      </c>
      <c r="BT43" t="s">
        <v>188</v>
      </c>
      <c r="BU43" t="s">
        <v>189</v>
      </c>
      <c r="BV43" t="s">
        <v>189</v>
      </c>
      <c r="CE43">
        <v>235338</v>
      </c>
      <c r="CF43" t="s">
        <v>189</v>
      </c>
      <c r="CG43" t="s">
        <v>190</v>
      </c>
      <c r="CH43" t="s">
        <v>190</v>
      </c>
      <c r="CR43">
        <v>4338</v>
      </c>
      <c r="CS43" t="s">
        <v>190</v>
      </c>
      <c r="CT43" t="s">
        <v>191</v>
      </c>
      <c r="CU43" t="s">
        <v>191</v>
      </c>
      <c r="CV43" t="s">
        <v>256</v>
      </c>
      <c r="CW43" t="s">
        <v>274</v>
      </c>
      <c r="CX43" t="s">
        <v>275</v>
      </c>
      <c r="CY43" t="s">
        <v>276</v>
      </c>
      <c r="CZ43" t="s">
        <v>277</v>
      </c>
      <c r="DA43" t="s">
        <v>279</v>
      </c>
      <c r="DE43">
        <v>4141338</v>
      </c>
      <c r="DF43" t="s">
        <v>279</v>
      </c>
      <c r="DG43" t="s">
        <v>195</v>
      </c>
      <c r="DH43" t="s">
        <v>196</v>
      </c>
      <c r="DI43" t="s">
        <v>197</v>
      </c>
      <c r="DJ43" t="s">
        <v>197</v>
      </c>
      <c r="DK43" t="s">
        <v>326</v>
      </c>
      <c r="DM43">
        <v>95338</v>
      </c>
      <c r="DN43" t="s">
        <v>326</v>
      </c>
      <c r="DO43" t="s">
        <v>199</v>
      </c>
      <c r="DP43" t="s">
        <v>200</v>
      </c>
      <c r="DQ43" t="s">
        <v>201</v>
      </c>
      <c r="DR43">
        <v>79000000</v>
      </c>
      <c r="DS43">
        <v>83000000</v>
      </c>
      <c r="DT43" t="s">
        <v>327</v>
      </c>
      <c r="DU43" t="s">
        <v>328</v>
      </c>
      <c r="DV43" t="s">
        <v>214</v>
      </c>
      <c r="DW43" t="s">
        <v>205</v>
      </c>
      <c r="DX43" t="s">
        <v>329</v>
      </c>
      <c r="DY43" t="s">
        <v>333</v>
      </c>
      <c r="DZ43" t="s">
        <v>256</v>
      </c>
      <c r="EA43" t="s">
        <v>256</v>
      </c>
      <c r="EB43" t="s">
        <v>330</v>
      </c>
      <c r="EC43" t="s">
        <v>345</v>
      </c>
      <c r="ED43" t="s">
        <v>351</v>
      </c>
      <c r="EE43" t="s">
        <v>352</v>
      </c>
      <c r="EF43" t="s">
        <v>352</v>
      </c>
      <c r="EG43" t="s">
        <v>352</v>
      </c>
      <c r="EH43">
        <v>63</v>
      </c>
      <c r="EI43">
        <v>359</v>
      </c>
      <c r="EJ43">
        <v>1111</v>
      </c>
      <c r="EK43">
        <v>2826</v>
      </c>
      <c r="EL43">
        <v>3</v>
      </c>
      <c r="EM43">
        <v>235</v>
      </c>
      <c r="EN43">
        <v>0</v>
      </c>
      <c r="EO43">
        <v>1</v>
      </c>
      <c r="EP43">
        <v>72</v>
      </c>
      <c r="EQ43">
        <v>75</v>
      </c>
      <c r="ER43">
        <v>76</v>
      </c>
      <c r="ES43">
        <v>95</v>
      </c>
      <c r="ET43">
        <v>4</v>
      </c>
      <c r="EU43">
        <v>0</v>
      </c>
      <c r="EV43">
        <v>0</v>
      </c>
      <c r="EW43">
        <v>0</v>
      </c>
      <c r="EX43" t="s">
        <v>208</v>
      </c>
      <c r="EY43">
        <v>1325338</v>
      </c>
      <c r="EZ43">
        <v>1327338</v>
      </c>
      <c r="FA43" t="s">
        <v>274</v>
      </c>
    </row>
    <row r="44" spans="1:157" x14ac:dyDescent="0.25">
      <c r="A44" t="s">
        <v>166</v>
      </c>
      <c r="B44" t="s">
        <v>167</v>
      </c>
      <c r="C44" t="s">
        <v>168</v>
      </c>
      <c r="D44" t="s">
        <v>320</v>
      </c>
      <c r="E44" t="s">
        <v>170</v>
      </c>
      <c r="F44" t="s">
        <v>321</v>
      </c>
      <c r="G44" t="s">
        <v>322</v>
      </c>
      <c r="H44" t="s">
        <v>322</v>
      </c>
      <c r="I44" t="s">
        <v>323</v>
      </c>
      <c r="R44">
        <v>33961338</v>
      </c>
      <c r="S44" t="s">
        <v>323</v>
      </c>
      <c r="T44" t="s">
        <v>324</v>
      </c>
      <c r="U44" t="s">
        <v>371</v>
      </c>
      <c r="V44">
        <v>93653</v>
      </c>
      <c r="W44">
        <v>0</v>
      </c>
      <c r="X44">
        <v>0</v>
      </c>
      <c r="Y44">
        <v>0</v>
      </c>
      <c r="Z44">
        <v>0</v>
      </c>
      <c r="AA44">
        <v>66000</v>
      </c>
      <c r="AB44">
        <v>0</v>
      </c>
      <c r="AC44">
        <v>104416</v>
      </c>
      <c r="AD44">
        <v>-38416</v>
      </c>
      <c r="AE44">
        <v>5819</v>
      </c>
      <c r="AF44">
        <v>7579</v>
      </c>
      <c r="AG44">
        <v>6699</v>
      </c>
      <c r="AH44">
        <v>6259</v>
      </c>
      <c r="AI44">
        <v>14819</v>
      </c>
      <c r="AJ44">
        <v>7329</v>
      </c>
      <c r="AK44">
        <v>7329</v>
      </c>
      <c r="AL44">
        <v>9455</v>
      </c>
      <c r="AM44">
        <v>9455</v>
      </c>
      <c r="AN44">
        <v>9455</v>
      </c>
      <c r="AO44">
        <v>9455</v>
      </c>
      <c r="AP44">
        <v>10763</v>
      </c>
      <c r="AQ44" t="s">
        <v>176</v>
      </c>
      <c r="AR44" t="s">
        <v>177</v>
      </c>
      <c r="AS44" t="s">
        <v>178</v>
      </c>
      <c r="AT44" t="s">
        <v>179</v>
      </c>
      <c r="AY44">
        <v>38338</v>
      </c>
      <c r="BA44" t="s">
        <v>180</v>
      </c>
      <c r="BB44" t="s">
        <v>181</v>
      </c>
      <c r="BC44" t="s">
        <v>182</v>
      </c>
      <c r="BD44" t="s">
        <v>184</v>
      </c>
      <c r="BJ44">
        <v>341338</v>
      </c>
      <c r="BK44" t="s">
        <v>184</v>
      </c>
      <c r="BL44" t="s">
        <v>185</v>
      </c>
      <c r="BM44" t="s">
        <v>186</v>
      </c>
      <c r="BN44" t="s">
        <v>187</v>
      </c>
      <c r="BO44" t="s">
        <v>188</v>
      </c>
      <c r="BS44">
        <v>30023338</v>
      </c>
      <c r="BT44" t="s">
        <v>188</v>
      </c>
      <c r="BU44" t="s">
        <v>189</v>
      </c>
      <c r="BV44" t="s">
        <v>189</v>
      </c>
      <c r="CE44">
        <v>235338</v>
      </c>
      <c r="CF44" t="s">
        <v>189</v>
      </c>
      <c r="CG44" t="s">
        <v>190</v>
      </c>
      <c r="CH44" t="s">
        <v>190</v>
      </c>
      <c r="CR44">
        <v>4338</v>
      </c>
      <c r="CS44" t="s">
        <v>190</v>
      </c>
      <c r="CT44" t="s">
        <v>191</v>
      </c>
      <c r="CU44" t="s">
        <v>191</v>
      </c>
      <c r="CV44" t="s">
        <v>256</v>
      </c>
      <c r="CW44" t="s">
        <v>274</v>
      </c>
      <c r="CX44" t="s">
        <v>275</v>
      </c>
      <c r="CY44" t="s">
        <v>276</v>
      </c>
      <c r="CZ44" t="s">
        <v>277</v>
      </c>
      <c r="DA44" t="s">
        <v>278</v>
      </c>
      <c r="DE44">
        <v>4143338</v>
      </c>
      <c r="DF44" t="s">
        <v>278</v>
      </c>
      <c r="DG44" t="s">
        <v>195</v>
      </c>
      <c r="DH44" t="s">
        <v>196</v>
      </c>
      <c r="DI44" t="s">
        <v>197</v>
      </c>
      <c r="DJ44" t="s">
        <v>197</v>
      </c>
      <c r="DK44" t="s">
        <v>326</v>
      </c>
      <c r="DM44">
        <v>95338</v>
      </c>
      <c r="DN44" t="s">
        <v>326</v>
      </c>
      <c r="DO44" t="s">
        <v>199</v>
      </c>
      <c r="DP44" t="s">
        <v>200</v>
      </c>
      <c r="DQ44" t="s">
        <v>201</v>
      </c>
      <c r="DR44">
        <v>79000000</v>
      </c>
      <c r="DS44">
        <v>83000000</v>
      </c>
      <c r="DT44" t="s">
        <v>327</v>
      </c>
      <c r="DU44" t="s">
        <v>328</v>
      </c>
      <c r="DV44" t="s">
        <v>214</v>
      </c>
      <c r="DW44" t="s">
        <v>205</v>
      </c>
      <c r="DX44" t="s">
        <v>329</v>
      </c>
      <c r="DY44" t="s">
        <v>333</v>
      </c>
      <c r="DZ44" t="s">
        <v>256</v>
      </c>
      <c r="EA44" t="s">
        <v>256</v>
      </c>
      <c r="EB44" t="s">
        <v>330</v>
      </c>
      <c r="EC44" t="s">
        <v>345</v>
      </c>
      <c r="ED44" t="s">
        <v>351</v>
      </c>
      <c r="EE44" t="s">
        <v>352</v>
      </c>
      <c r="EF44" t="s">
        <v>352</v>
      </c>
      <c r="EG44" t="s">
        <v>352</v>
      </c>
      <c r="EH44">
        <v>63</v>
      </c>
      <c r="EI44">
        <v>359</v>
      </c>
      <c r="EJ44">
        <v>1111</v>
      </c>
      <c r="EK44">
        <v>2826</v>
      </c>
      <c r="EL44">
        <v>3</v>
      </c>
      <c r="EM44">
        <v>235</v>
      </c>
      <c r="EN44">
        <v>0</v>
      </c>
      <c r="EO44">
        <v>1</v>
      </c>
      <c r="EP44">
        <v>72</v>
      </c>
      <c r="EQ44">
        <v>75</v>
      </c>
      <c r="ER44">
        <v>76</v>
      </c>
      <c r="ES44">
        <v>95</v>
      </c>
      <c r="ET44">
        <v>4</v>
      </c>
      <c r="EU44">
        <v>0</v>
      </c>
      <c r="EV44">
        <v>0</v>
      </c>
      <c r="EW44">
        <v>0</v>
      </c>
      <c r="EX44" t="s">
        <v>208</v>
      </c>
      <c r="EY44">
        <v>1325338</v>
      </c>
      <c r="EZ44">
        <v>1327338</v>
      </c>
      <c r="FA44" t="s">
        <v>274</v>
      </c>
    </row>
    <row r="45" spans="1:157" x14ac:dyDescent="0.25">
      <c r="A45" t="s">
        <v>166</v>
      </c>
      <c r="B45" t="s">
        <v>167</v>
      </c>
      <c r="C45" t="s">
        <v>168</v>
      </c>
      <c r="D45" t="s">
        <v>320</v>
      </c>
      <c r="E45" t="s">
        <v>170</v>
      </c>
      <c r="F45" t="s">
        <v>321</v>
      </c>
      <c r="G45" t="s">
        <v>322</v>
      </c>
      <c r="H45" t="s">
        <v>322</v>
      </c>
      <c r="I45" t="s">
        <v>334</v>
      </c>
      <c r="R45">
        <v>33946338</v>
      </c>
      <c r="S45" t="s">
        <v>334</v>
      </c>
      <c r="T45" t="s">
        <v>353</v>
      </c>
      <c r="U45" t="s">
        <v>371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-32008210.010000002</v>
      </c>
      <c r="AJ45">
        <v>0</v>
      </c>
      <c r="AK45">
        <v>32008210.010000002</v>
      </c>
      <c r="AL45">
        <v>0</v>
      </c>
      <c r="AM45">
        <v>0</v>
      </c>
      <c r="AN45">
        <v>0</v>
      </c>
      <c r="AO45">
        <v>0</v>
      </c>
      <c r="AP45">
        <v>0</v>
      </c>
      <c r="AQ45" t="s">
        <v>176</v>
      </c>
      <c r="AR45" t="s">
        <v>177</v>
      </c>
      <c r="AS45" t="s">
        <v>178</v>
      </c>
      <c r="AT45" t="s">
        <v>281</v>
      </c>
      <c r="AU45" t="s">
        <v>295</v>
      </c>
      <c r="AV45" t="s">
        <v>296</v>
      </c>
      <c r="AW45" t="s">
        <v>296</v>
      </c>
      <c r="AY45">
        <v>30009338</v>
      </c>
      <c r="BA45" t="s">
        <v>180</v>
      </c>
      <c r="BB45" t="s">
        <v>181</v>
      </c>
      <c r="BC45" t="s">
        <v>182</v>
      </c>
      <c r="BD45" t="s">
        <v>184</v>
      </c>
      <c r="BJ45">
        <v>341338</v>
      </c>
      <c r="BK45" t="s">
        <v>184</v>
      </c>
      <c r="BL45" t="s">
        <v>185</v>
      </c>
      <c r="BM45" t="s">
        <v>186</v>
      </c>
      <c r="BN45" t="s">
        <v>187</v>
      </c>
      <c r="BO45" t="s">
        <v>188</v>
      </c>
      <c r="BS45">
        <v>30023338</v>
      </c>
      <c r="BT45" t="s">
        <v>188</v>
      </c>
      <c r="BU45" t="s">
        <v>354</v>
      </c>
      <c r="BV45" t="s">
        <v>244</v>
      </c>
      <c r="BW45" t="s">
        <v>285</v>
      </c>
      <c r="BX45" t="s">
        <v>286</v>
      </c>
      <c r="BY45" t="s">
        <v>391</v>
      </c>
      <c r="CE45">
        <v>30049338</v>
      </c>
      <c r="CF45" t="s">
        <v>391</v>
      </c>
      <c r="CG45" t="s">
        <v>287</v>
      </c>
      <c r="CH45" t="s">
        <v>360</v>
      </c>
      <c r="CI45" t="s">
        <v>361</v>
      </c>
      <c r="CJ45" t="s">
        <v>362</v>
      </c>
      <c r="CK45" t="s">
        <v>363</v>
      </c>
      <c r="CL45" t="s">
        <v>364</v>
      </c>
      <c r="CM45" t="s">
        <v>297</v>
      </c>
      <c r="CR45">
        <v>30309338</v>
      </c>
      <c r="CS45" t="s">
        <v>297</v>
      </c>
      <c r="CT45" t="s">
        <v>191</v>
      </c>
      <c r="CU45" t="s">
        <v>248</v>
      </c>
      <c r="CV45" t="s">
        <v>249</v>
      </c>
      <c r="CW45" t="s">
        <v>285</v>
      </c>
      <c r="CX45" t="s">
        <v>286</v>
      </c>
      <c r="CY45" t="s">
        <v>286</v>
      </c>
      <c r="DE45">
        <v>1587338</v>
      </c>
      <c r="DF45" t="s">
        <v>286</v>
      </c>
      <c r="DG45" t="s">
        <v>195</v>
      </c>
      <c r="DH45" t="s">
        <v>196</v>
      </c>
      <c r="DI45" t="s">
        <v>250</v>
      </c>
      <c r="DJ45" t="s">
        <v>250</v>
      </c>
      <c r="DK45" t="s">
        <v>392</v>
      </c>
      <c r="DM45">
        <v>98338</v>
      </c>
      <c r="DN45" t="s">
        <v>392</v>
      </c>
      <c r="DO45" t="s">
        <v>199</v>
      </c>
      <c r="DP45" t="s">
        <v>200</v>
      </c>
      <c r="DQ45" t="s">
        <v>201</v>
      </c>
      <c r="DR45">
        <v>79000000</v>
      </c>
      <c r="DS45">
        <v>83000000</v>
      </c>
      <c r="DT45" t="s">
        <v>327</v>
      </c>
      <c r="DU45" t="s">
        <v>328</v>
      </c>
      <c r="DV45" t="s">
        <v>214</v>
      </c>
      <c r="DW45" t="s">
        <v>205</v>
      </c>
      <c r="DX45" t="s">
        <v>329</v>
      </c>
      <c r="DY45" t="s">
        <v>216</v>
      </c>
      <c r="DZ45" t="s">
        <v>216</v>
      </c>
      <c r="EA45" t="s">
        <v>216</v>
      </c>
      <c r="EB45" t="s">
        <v>337</v>
      </c>
      <c r="EC45" t="s">
        <v>357</v>
      </c>
      <c r="ED45" t="s">
        <v>358</v>
      </c>
      <c r="EE45" t="s">
        <v>359</v>
      </c>
      <c r="EF45" t="s">
        <v>359</v>
      </c>
      <c r="EG45" t="s">
        <v>359</v>
      </c>
      <c r="EH45">
        <v>48</v>
      </c>
      <c r="EI45">
        <v>230</v>
      </c>
      <c r="EJ45">
        <v>676</v>
      </c>
      <c r="EK45">
        <v>1587</v>
      </c>
      <c r="EL45">
        <v>1</v>
      </c>
      <c r="EM45">
        <v>6</v>
      </c>
      <c r="EN45">
        <v>67</v>
      </c>
      <c r="EO45">
        <v>1</v>
      </c>
      <c r="EP45">
        <v>72</v>
      </c>
      <c r="EQ45">
        <v>78</v>
      </c>
      <c r="ER45">
        <v>79</v>
      </c>
      <c r="ES45">
        <v>98</v>
      </c>
      <c r="ET45">
        <v>3</v>
      </c>
      <c r="EU45">
        <v>30001</v>
      </c>
      <c r="EV45">
        <v>30014</v>
      </c>
      <c r="EW45">
        <v>30291</v>
      </c>
      <c r="EX45" t="s">
        <v>208</v>
      </c>
      <c r="EY45">
        <v>1325338</v>
      </c>
      <c r="EZ45">
        <v>1327338</v>
      </c>
      <c r="FA45" t="s">
        <v>285</v>
      </c>
    </row>
    <row r="46" spans="1:157" x14ac:dyDescent="0.25">
      <c r="A46" t="s">
        <v>166</v>
      </c>
      <c r="B46" t="s">
        <v>167</v>
      </c>
      <c r="C46" t="s">
        <v>168</v>
      </c>
      <c r="D46" t="s">
        <v>320</v>
      </c>
      <c r="E46" t="s">
        <v>170</v>
      </c>
      <c r="F46" t="s">
        <v>321</v>
      </c>
      <c r="G46" t="s">
        <v>322</v>
      </c>
      <c r="H46" t="s">
        <v>322</v>
      </c>
      <c r="I46" t="s">
        <v>334</v>
      </c>
      <c r="R46">
        <v>33946338</v>
      </c>
      <c r="S46" t="s">
        <v>334</v>
      </c>
      <c r="T46" t="s">
        <v>353</v>
      </c>
      <c r="U46" t="s">
        <v>371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5415830.7199999997</v>
      </c>
      <c r="AL46">
        <v>0</v>
      </c>
      <c r="AM46">
        <v>0</v>
      </c>
      <c r="AN46">
        <v>-5415830.7199999997</v>
      </c>
      <c r="AO46">
        <v>0</v>
      </c>
      <c r="AP46">
        <v>0</v>
      </c>
      <c r="AQ46" t="s">
        <v>176</v>
      </c>
      <c r="AR46" t="s">
        <v>177</v>
      </c>
      <c r="AS46" t="s">
        <v>178</v>
      </c>
      <c r="AT46" t="s">
        <v>281</v>
      </c>
      <c r="AU46" t="s">
        <v>282</v>
      </c>
      <c r="AV46" t="s">
        <v>283</v>
      </c>
      <c r="AW46" t="s">
        <v>365</v>
      </c>
      <c r="AY46">
        <v>30026338</v>
      </c>
      <c r="BA46" t="s">
        <v>180</v>
      </c>
      <c r="BB46" t="s">
        <v>181</v>
      </c>
      <c r="BC46" t="s">
        <v>182</v>
      </c>
      <c r="BD46" t="s">
        <v>184</v>
      </c>
      <c r="BJ46">
        <v>341338</v>
      </c>
      <c r="BK46" t="s">
        <v>184</v>
      </c>
      <c r="BL46" t="s">
        <v>185</v>
      </c>
      <c r="BM46" t="s">
        <v>186</v>
      </c>
      <c r="BN46" t="s">
        <v>187</v>
      </c>
      <c r="BO46" t="s">
        <v>188</v>
      </c>
      <c r="BS46">
        <v>30023338</v>
      </c>
      <c r="BT46" t="s">
        <v>188</v>
      </c>
      <c r="BU46" t="s">
        <v>354</v>
      </c>
      <c r="BV46" t="s">
        <v>244</v>
      </c>
      <c r="BW46" t="s">
        <v>285</v>
      </c>
      <c r="BX46" t="s">
        <v>286</v>
      </c>
      <c r="BY46" t="s">
        <v>391</v>
      </c>
      <c r="CE46">
        <v>30049338</v>
      </c>
      <c r="CF46" t="s">
        <v>391</v>
      </c>
      <c r="CG46" t="s">
        <v>287</v>
      </c>
      <c r="CH46" t="s">
        <v>360</v>
      </c>
      <c r="CI46" t="s">
        <v>361</v>
      </c>
      <c r="CJ46" t="s">
        <v>362</v>
      </c>
      <c r="CK46" t="s">
        <v>363</v>
      </c>
      <c r="CL46" t="s">
        <v>364</v>
      </c>
      <c r="CM46" t="s">
        <v>297</v>
      </c>
      <c r="CR46">
        <v>30309338</v>
      </c>
      <c r="CS46" t="s">
        <v>297</v>
      </c>
      <c r="CT46" t="s">
        <v>191</v>
      </c>
      <c r="CU46" t="s">
        <v>248</v>
      </c>
      <c r="CV46" t="s">
        <v>249</v>
      </c>
      <c r="CW46" t="s">
        <v>285</v>
      </c>
      <c r="CX46" t="s">
        <v>286</v>
      </c>
      <c r="CY46" t="s">
        <v>286</v>
      </c>
      <c r="DE46">
        <v>1587338</v>
      </c>
      <c r="DF46" t="s">
        <v>286</v>
      </c>
      <c r="DG46" t="s">
        <v>195</v>
      </c>
      <c r="DH46" t="s">
        <v>196</v>
      </c>
      <c r="DI46" t="s">
        <v>250</v>
      </c>
      <c r="DJ46" t="s">
        <v>250</v>
      </c>
      <c r="DK46" t="s">
        <v>392</v>
      </c>
      <c r="DM46">
        <v>98338</v>
      </c>
      <c r="DN46" t="s">
        <v>392</v>
      </c>
      <c r="DO46" t="s">
        <v>199</v>
      </c>
      <c r="DP46" t="s">
        <v>200</v>
      </c>
      <c r="DQ46" t="s">
        <v>201</v>
      </c>
      <c r="DR46">
        <v>79000000</v>
      </c>
      <c r="DS46">
        <v>83000000</v>
      </c>
      <c r="DT46" t="s">
        <v>327</v>
      </c>
      <c r="DU46" t="s">
        <v>328</v>
      </c>
      <c r="DV46" t="s">
        <v>214</v>
      </c>
      <c r="DW46" t="s">
        <v>205</v>
      </c>
      <c r="DX46" t="s">
        <v>329</v>
      </c>
      <c r="DY46" t="s">
        <v>216</v>
      </c>
      <c r="DZ46" t="s">
        <v>216</v>
      </c>
      <c r="EA46" t="s">
        <v>216</v>
      </c>
      <c r="EB46" t="s">
        <v>337</v>
      </c>
      <c r="EC46" t="s">
        <v>357</v>
      </c>
      <c r="ED46" t="s">
        <v>358</v>
      </c>
      <c r="EE46" t="s">
        <v>359</v>
      </c>
      <c r="EF46" t="s">
        <v>359</v>
      </c>
      <c r="EG46" t="s">
        <v>359</v>
      </c>
      <c r="EH46">
        <v>48</v>
      </c>
      <c r="EI46">
        <v>230</v>
      </c>
      <c r="EJ46">
        <v>676</v>
      </c>
      <c r="EK46">
        <v>1587</v>
      </c>
      <c r="EL46">
        <v>1</v>
      </c>
      <c r="EM46">
        <v>6</v>
      </c>
      <c r="EN46">
        <v>67</v>
      </c>
      <c r="EO46">
        <v>1</v>
      </c>
      <c r="EP46">
        <v>72</v>
      </c>
      <c r="EQ46">
        <v>78</v>
      </c>
      <c r="ER46">
        <v>79</v>
      </c>
      <c r="ES46">
        <v>98</v>
      </c>
      <c r="ET46">
        <v>3</v>
      </c>
      <c r="EU46">
        <v>30001</v>
      </c>
      <c r="EV46">
        <v>30014</v>
      </c>
      <c r="EW46">
        <v>30291</v>
      </c>
      <c r="EX46" t="s">
        <v>208</v>
      </c>
      <c r="EY46">
        <v>1325338</v>
      </c>
      <c r="EZ46">
        <v>1327338</v>
      </c>
      <c r="FA46" t="s">
        <v>285</v>
      </c>
    </row>
    <row r="47" spans="1:157" x14ac:dyDescent="0.25">
      <c r="A47" t="s">
        <v>166</v>
      </c>
      <c r="B47" t="s">
        <v>167</v>
      </c>
      <c r="C47" t="s">
        <v>168</v>
      </c>
      <c r="D47" t="s">
        <v>320</v>
      </c>
      <c r="E47" t="s">
        <v>170</v>
      </c>
      <c r="F47" t="s">
        <v>321</v>
      </c>
      <c r="G47" t="s">
        <v>322</v>
      </c>
      <c r="H47" t="s">
        <v>322</v>
      </c>
      <c r="I47" t="s">
        <v>334</v>
      </c>
      <c r="R47">
        <v>33946338</v>
      </c>
      <c r="S47" t="s">
        <v>334</v>
      </c>
      <c r="T47" t="s">
        <v>353</v>
      </c>
      <c r="U47" t="s">
        <v>371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32008210.010000002</v>
      </c>
      <c r="AJ47">
        <v>0</v>
      </c>
      <c r="AK47">
        <v>-32008210.010000002</v>
      </c>
      <c r="AL47">
        <v>0</v>
      </c>
      <c r="AM47">
        <v>0</v>
      </c>
      <c r="AN47">
        <v>0</v>
      </c>
      <c r="AO47">
        <v>0</v>
      </c>
      <c r="AP47">
        <v>0</v>
      </c>
      <c r="AQ47" t="s">
        <v>176</v>
      </c>
      <c r="AR47" t="s">
        <v>177</v>
      </c>
      <c r="AS47" t="s">
        <v>178</v>
      </c>
      <c r="AT47" t="s">
        <v>281</v>
      </c>
      <c r="AU47" t="s">
        <v>295</v>
      </c>
      <c r="AV47" t="s">
        <v>296</v>
      </c>
      <c r="AW47" t="s">
        <v>296</v>
      </c>
      <c r="AY47">
        <v>30009338</v>
      </c>
      <c r="BA47" t="s">
        <v>180</v>
      </c>
      <c r="BB47" t="s">
        <v>181</v>
      </c>
      <c r="BC47" t="s">
        <v>182</v>
      </c>
      <c r="BD47" t="s">
        <v>184</v>
      </c>
      <c r="BJ47">
        <v>341338</v>
      </c>
      <c r="BK47" t="s">
        <v>184</v>
      </c>
      <c r="BL47" t="s">
        <v>185</v>
      </c>
      <c r="BM47" t="s">
        <v>186</v>
      </c>
      <c r="BN47" t="s">
        <v>187</v>
      </c>
      <c r="BO47" t="s">
        <v>188</v>
      </c>
      <c r="BS47">
        <v>30023338</v>
      </c>
      <c r="BT47" t="s">
        <v>188</v>
      </c>
      <c r="BU47" t="s">
        <v>354</v>
      </c>
      <c r="BV47" t="s">
        <v>244</v>
      </c>
      <c r="BW47" t="s">
        <v>285</v>
      </c>
      <c r="BX47" t="s">
        <v>286</v>
      </c>
      <c r="BY47" t="s">
        <v>355</v>
      </c>
      <c r="CE47">
        <v>30093338</v>
      </c>
      <c r="CF47" t="s">
        <v>355</v>
      </c>
      <c r="CG47" t="s">
        <v>287</v>
      </c>
      <c r="CH47" t="s">
        <v>360</v>
      </c>
      <c r="CI47" t="s">
        <v>361</v>
      </c>
      <c r="CJ47" t="s">
        <v>362</v>
      </c>
      <c r="CK47" t="s">
        <v>363</v>
      </c>
      <c r="CL47" t="s">
        <v>364</v>
      </c>
      <c r="CM47" t="s">
        <v>297</v>
      </c>
      <c r="CR47">
        <v>30309338</v>
      </c>
      <c r="CS47" t="s">
        <v>297</v>
      </c>
      <c r="CT47" t="s">
        <v>191</v>
      </c>
      <c r="CU47" t="s">
        <v>248</v>
      </c>
      <c r="CV47" t="s">
        <v>249</v>
      </c>
      <c r="CW47" t="s">
        <v>285</v>
      </c>
      <c r="CX47" t="s">
        <v>286</v>
      </c>
      <c r="CY47" t="s">
        <v>286</v>
      </c>
      <c r="DE47">
        <v>1587338</v>
      </c>
      <c r="DF47" t="s">
        <v>286</v>
      </c>
      <c r="DG47" t="s">
        <v>195</v>
      </c>
      <c r="DH47" t="s">
        <v>196</v>
      </c>
      <c r="DI47" t="s">
        <v>250</v>
      </c>
      <c r="DJ47" t="s">
        <v>250</v>
      </c>
      <c r="DK47" t="s">
        <v>392</v>
      </c>
      <c r="DM47">
        <v>98338</v>
      </c>
      <c r="DN47" t="s">
        <v>392</v>
      </c>
      <c r="DO47" t="s">
        <v>199</v>
      </c>
      <c r="DP47" t="s">
        <v>200</v>
      </c>
      <c r="DQ47" t="s">
        <v>201</v>
      </c>
      <c r="DR47">
        <v>79000000</v>
      </c>
      <c r="DS47">
        <v>83000000</v>
      </c>
      <c r="DT47" t="s">
        <v>327</v>
      </c>
      <c r="DU47" t="s">
        <v>328</v>
      </c>
      <c r="DV47" t="s">
        <v>214</v>
      </c>
      <c r="DW47" t="s">
        <v>205</v>
      </c>
      <c r="DX47" t="s">
        <v>329</v>
      </c>
      <c r="DY47" t="s">
        <v>216</v>
      </c>
      <c r="DZ47" t="s">
        <v>216</v>
      </c>
      <c r="EA47" t="s">
        <v>216</v>
      </c>
      <c r="EB47" t="s">
        <v>337</v>
      </c>
      <c r="EC47" t="s">
        <v>357</v>
      </c>
      <c r="ED47" t="s">
        <v>358</v>
      </c>
      <c r="EE47" t="s">
        <v>359</v>
      </c>
      <c r="EF47" t="s">
        <v>359</v>
      </c>
      <c r="EG47" t="s">
        <v>359</v>
      </c>
      <c r="EH47">
        <v>48</v>
      </c>
      <c r="EI47">
        <v>230</v>
      </c>
      <c r="EJ47">
        <v>676</v>
      </c>
      <c r="EK47">
        <v>1587</v>
      </c>
      <c r="EL47">
        <v>1</v>
      </c>
      <c r="EM47">
        <v>6</v>
      </c>
      <c r="EN47">
        <v>67</v>
      </c>
      <c r="EO47">
        <v>1</v>
      </c>
      <c r="EP47">
        <v>72</v>
      </c>
      <c r="EQ47">
        <v>78</v>
      </c>
      <c r="ER47">
        <v>79</v>
      </c>
      <c r="ES47">
        <v>98</v>
      </c>
      <c r="ET47">
        <v>3</v>
      </c>
      <c r="EU47">
        <v>30001</v>
      </c>
      <c r="EV47">
        <v>30014</v>
      </c>
      <c r="EW47">
        <v>30291</v>
      </c>
      <c r="EX47" t="s">
        <v>208</v>
      </c>
      <c r="EY47">
        <v>1325338</v>
      </c>
      <c r="EZ47">
        <v>1327338</v>
      </c>
      <c r="FA47" t="s">
        <v>285</v>
      </c>
    </row>
    <row r="48" spans="1:157" x14ac:dyDescent="0.25">
      <c r="A48" t="s">
        <v>166</v>
      </c>
      <c r="B48" t="s">
        <v>167</v>
      </c>
      <c r="C48" t="s">
        <v>168</v>
      </c>
      <c r="D48" t="s">
        <v>320</v>
      </c>
      <c r="E48" t="s">
        <v>170</v>
      </c>
      <c r="F48" t="s">
        <v>321</v>
      </c>
      <c r="G48" t="s">
        <v>322</v>
      </c>
      <c r="H48" t="s">
        <v>322</v>
      </c>
      <c r="I48" t="s">
        <v>334</v>
      </c>
      <c r="R48">
        <v>33946338</v>
      </c>
      <c r="S48" t="s">
        <v>334</v>
      </c>
      <c r="T48" t="s">
        <v>353</v>
      </c>
      <c r="U48" t="s">
        <v>371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-5415830.7199999997</v>
      </c>
      <c r="AJ48">
        <v>0</v>
      </c>
      <c r="AK48">
        <v>0</v>
      </c>
      <c r="AL48">
        <v>0</v>
      </c>
      <c r="AM48">
        <v>0</v>
      </c>
      <c r="AN48">
        <v>5415830.7199999997</v>
      </c>
      <c r="AO48">
        <v>0</v>
      </c>
      <c r="AP48">
        <v>0</v>
      </c>
      <c r="AQ48" t="s">
        <v>176</v>
      </c>
      <c r="AR48" t="s">
        <v>177</v>
      </c>
      <c r="AS48" t="s">
        <v>178</v>
      </c>
      <c r="AT48" t="s">
        <v>281</v>
      </c>
      <c r="AU48" t="s">
        <v>282</v>
      </c>
      <c r="AV48" t="s">
        <v>283</v>
      </c>
      <c r="AW48" t="s">
        <v>365</v>
      </c>
      <c r="AY48">
        <v>30026338</v>
      </c>
      <c r="BA48" t="s">
        <v>180</v>
      </c>
      <c r="BB48" t="s">
        <v>181</v>
      </c>
      <c r="BC48" t="s">
        <v>182</v>
      </c>
      <c r="BD48" t="s">
        <v>184</v>
      </c>
      <c r="BJ48">
        <v>341338</v>
      </c>
      <c r="BK48" t="s">
        <v>184</v>
      </c>
      <c r="BL48" t="s">
        <v>185</v>
      </c>
      <c r="BM48" t="s">
        <v>186</v>
      </c>
      <c r="BN48" t="s">
        <v>187</v>
      </c>
      <c r="BO48" t="s">
        <v>188</v>
      </c>
      <c r="BS48">
        <v>30023338</v>
      </c>
      <c r="BT48" t="s">
        <v>188</v>
      </c>
      <c r="BU48" t="s">
        <v>354</v>
      </c>
      <c r="BV48" t="s">
        <v>244</v>
      </c>
      <c r="BW48" t="s">
        <v>285</v>
      </c>
      <c r="BX48" t="s">
        <v>286</v>
      </c>
      <c r="BY48" t="s">
        <v>391</v>
      </c>
      <c r="CE48">
        <v>30049338</v>
      </c>
      <c r="CF48" t="s">
        <v>391</v>
      </c>
      <c r="CG48" t="s">
        <v>287</v>
      </c>
      <c r="CH48" t="s">
        <v>360</v>
      </c>
      <c r="CI48" t="s">
        <v>361</v>
      </c>
      <c r="CJ48" t="s">
        <v>362</v>
      </c>
      <c r="CK48" t="s">
        <v>363</v>
      </c>
      <c r="CL48" t="s">
        <v>364</v>
      </c>
      <c r="CM48" t="s">
        <v>366</v>
      </c>
      <c r="CR48">
        <v>30310338</v>
      </c>
      <c r="CS48" t="s">
        <v>366</v>
      </c>
      <c r="CT48" t="s">
        <v>191</v>
      </c>
      <c r="CU48" t="s">
        <v>248</v>
      </c>
      <c r="CV48" t="s">
        <v>249</v>
      </c>
      <c r="CW48" t="s">
        <v>285</v>
      </c>
      <c r="CX48" t="s">
        <v>286</v>
      </c>
      <c r="CY48" t="s">
        <v>286</v>
      </c>
      <c r="DE48">
        <v>1587338</v>
      </c>
      <c r="DF48" t="s">
        <v>286</v>
      </c>
      <c r="DG48" t="s">
        <v>195</v>
      </c>
      <c r="DH48" t="s">
        <v>196</v>
      </c>
      <c r="DI48" t="s">
        <v>250</v>
      </c>
      <c r="DJ48" t="s">
        <v>250</v>
      </c>
      <c r="DK48" t="s">
        <v>392</v>
      </c>
      <c r="DM48">
        <v>98338</v>
      </c>
      <c r="DN48" t="s">
        <v>392</v>
      </c>
      <c r="DO48" t="s">
        <v>199</v>
      </c>
      <c r="DP48" t="s">
        <v>200</v>
      </c>
      <c r="DQ48" t="s">
        <v>201</v>
      </c>
      <c r="DR48">
        <v>79000000</v>
      </c>
      <c r="DS48">
        <v>83000000</v>
      </c>
      <c r="DT48" t="s">
        <v>327</v>
      </c>
      <c r="DU48" t="s">
        <v>328</v>
      </c>
      <c r="DV48" t="s">
        <v>214</v>
      </c>
      <c r="DW48" t="s">
        <v>205</v>
      </c>
      <c r="DX48" t="s">
        <v>329</v>
      </c>
      <c r="DY48" t="s">
        <v>216</v>
      </c>
      <c r="DZ48" t="s">
        <v>216</v>
      </c>
      <c r="EA48" t="s">
        <v>216</v>
      </c>
      <c r="EB48" t="s">
        <v>337</v>
      </c>
      <c r="EC48" t="s">
        <v>357</v>
      </c>
      <c r="ED48" t="s">
        <v>358</v>
      </c>
      <c r="EE48" t="s">
        <v>359</v>
      </c>
      <c r="EF48" t="s">
        <v>359</v>
      </c>
      <c r="EG48" t="s">
        <v>359</v>
      </c>
      <c r="EH48">
        <v>48</v>
      </c>
      <c r="EI48">
        <v>230</v>
      </c>
      <c r="EJ48">
        <v>676</v>
      </c>
      <c r="EK48">
        <v>1587</v>
      </c>
      <c r="EL48">
        <v>1</v>
      </c>
      <c r="EM48">
        <v>6</v>
      </c>
      <c r="EN48">
        <v>67</v>
      </c>
      <c r="EO48">
        <v>1</v>
      </c>
      <c r="EP48">
        <v>72</v>
      </c>
      <c r="EQ48">
        <v>78</v>
      </c>
      <c r="ER48">
        <v>79</v>
      </c>
      <c r="ES48">
        <v>98</v>
      </c>
      <c r="ET48">
        <v>3</v>
      </c>
      <c r="EU48">
        <v>30001</v>
      </c>
      <c r="EV48">
        <v>30014</v>
      </c>
      <c r="EW48">
        <v>30291</v>
      </c>
      <c r="EX48" t="s">
        <v>208</v>
      </c>
      <c r="EY48">
        <v>1325338</v>
      </c>
      <c r="EZ48">
        <v>1327338</v>
      </c>
      <c r="FA48" t="s">
        <v>285</v>
      </c>
    </row>
    <row r="49" spans="1:157" x14ac:dyDescent="0.25">
      <c r="A49" t="s">
        <v>166</v>
      </c>
      <c r="B49" t="s">
        <v>167</v>
      </c>
      <c r="C49" t="s">
        <v>168</v>
      </c>
      <c r="D49" t="s">
        <v>320</v>
      </c>
      <c r="E49" t="s">
        <v>170</v>
      </c>
      <c r="F49" t="s">
        <v>321</v>
      </c>
      <c r="G49" t="s">
        <v>322</v>
      </c>
      <c r="H49" t="s">
        <v>322</v>
      </c>
      <c r="I49" t="s">
        <v>334</v>
      </c>
      <c r="R49">
        <v>33946338</v>
      </c>
      <c r="S49" t="s">
        <v>334</v>
      </c>
      <c r="T49" t="s">
        <v>353</v>
      </c>
      <c r="U49" t="s">
        <v>371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5415830.7199999997</v>
      </c>
      <c r="AJ49">
        <v>0</v>
      </c>
      <c r="AK49">
        <v>-5415830.7199999997</v>
      </c>
      <c r="AL49">
        <v>0</v>
      </c>
      <c r="AM49">
        <v>0</v>
      </c>
      <c r="AN49">
        <v>0</v>
      </c>
      <c r="AO49">
        <v>0</v>
      </c>
      <c r="AP49">
        <v>0</v>
      </c>
      <c r="AQ49" t="s">
        <v>176</v>
      </c>
      <c r="AR49" t="s">
        <v>177</v>
      </c>
      <c r="AS49" t="s">
        <v>178</v>
      </c>
      <c r="AT49" t="s">
        <v>281</v>
      </c>
      <c r="AU49" t="s">
        <v>282</v>
      </c>
      <c r="AV49" t="s">
        <v>283</v>
      </c>
      <c r="AW49" t="s">
        <v>365</v>
      </c>
      <c r="AY49">
        <v>30026338</v>
      </c>
      <c r="BA49" t="s">
        <v>180</v>
      </c>
      <c r="BB49" t="s">
        <v>181</v>
      </c>
      <c r="BC49" t="s">
        <v>182</v>
      </c>
      <c r="BD49" t="s">
        <v>184</v>
      </c>
      <c r="BJ49">
        <v>341338</v>
      </c>
      <c r="BK49" t="s">
        <v>184</v>
      </c>
      <c r="BL49" t="s">
        <v>185</v>
      </c>
      <c r="BM49" t="s">
        <v>186</v>
      </c>
      <c r="BN49" t="s">
        <v>187</v>
      </c>
      <c r="BO49" t="s">
        <v>188</v>
      </c>
      <c r="BS49">
        <v>30023338</v>
      </c>
      <c r="BT49" t="s">
        <v>188</v>
      </c>
      <c r="BU49" t="s">
        <v>354</v>
      </c>
      <c r="BV49" t="s">
        <v>244</v>
      </c>
      <c r="BW49" t="s">
        <v>285</v>
      </c>
      <c r="BX49" t="s">
        <v>286</v>
      </c>
      <c r="BY49" t="s">
        <v>355</v>
      </c>
      <c r="CE49">
        <v>30093338</v>
      </c>
      <c r="CF49" t="s">
        <v>355</v>
      </c>
      <c r="CG49" t="s">
        <v>287</v>
      </c>
      <c r="CH49" t="s">
        <v>360</v>
      </c>
      <c r="CI49" t="s">
        <v>361</v>
      </c>
      <c r="CJ49" t="s">
        <v>362</v>
      </c>
      <c r="CK49" t="s">
        <v>363</v>
      </c>
      <c r="CL49" t="s">
        <v>364</v>
      </c>
      <c r="CM49" t="s">
        <v>366</v>
      </c>
      <c r="CR49">
        <v>30310338</v>
      </c>
      <c r="CS49" t="s">
        <v>366</v>
      </c>
      <c r="CT49" t="s">
        <v>191</v>
      </c>
      <c r="CU49" t="s">
        <v>248</v>
      </c>
      <c r="CV49" t="s">
        <v>249</v>
      </c>
      <c r="CW49" t="s">
        <v>285</v>
      </c>
      <c r="CX49" t="s">
        <v>286</v>
      </c>
      <c r="CY49" t="s">
        <v>286</v>
      </c>
      <c r="DE49">
        <v>1587338</v>
      </c>
      <c r="DF49" t="s">
        <v>286</v>
      </c>
      <c r="DG49" t="s">
        <v>195</v>
      </c>
      <c r="DH49" t="s">
        <v>196</v>
      </c>
      <c r="DI49" t="s">
        <v>250</v>
      </c>
      <c r="DJ49" t="s">
        <v>250</v>
      </c>
      <c r="DK49" t="s">
        <v>392</v>
      </c>
      <c r="DM49">
        <v>98338</v>
      </c>
      <c r="DN49" t="s">
        <v>392</v>
      </c>
      <c r="DO49" t="s">
        <v>199</v>
      </c>
      <c r="DP49" t="s">
        <v>200</v>
      </c>
      <c r="DQ49" t="s">
        <v>201</v>
      </c>
      <c r="DR49">
        <v>79000000</v>
      </c>
      <c r="DS49">
        <v>83000000</v>
      </c>
      <c r="DT49" t="s">
        <v>327</v>
      </c>
      <c r="DU49" t="s">
        <v>328</v>
      </c>
      <c r="DV49" t="s">
        <v>214</v>
      </c>
      <c r="DW49" t="s">
        <v>205</v>
      </c>
      <c r="DX49" t="s">
        <v>329</v>
      </c>
      <c r="DY49" t="s">
        <v>216</v>
      </c>
      <c r="DZ49" t="s">
        <v>216</v>
      </c>
      <c r="EA49" t="s">
        <v>216</v>
      </c>
      <c r="EB49" t="s">
        <v>337</v>
      </c>
      <c r="EC49" t="s">
        <v>357</v>
      </c>
      <c r="ED49" t="s">
        <v>358</v>
      </c>
      <c r="EE49" t="s">
        <v>359</v>
      </c>
      <c r="EF49" t="s">
        <v>359</v>
      </c>
      <c r="EG49" t="s">
        <v>359</v>
      </c>
      <c r="EH49">
        <v>48</v>
      </c>
      <c r="EI49">
        <v>230</v>
      </c>
      <c r="EJ49">
        <v>676</v>
      </c>
      <c r="EK49">
        <v>1587</v>
      </c>
      <c r="EL49">
        <v>1</v>
      </c>
      <c r="EM49">
        <v>6</v>
      </c>
      <c r="EN49">
        <v>67</v>
      </c>
      <c r="EO49">
        <v>1</v>
      </c>
      <c r="EP49">
        <v>72</v>
      </c>
      <c r="EQ49">
        <v>78</v>
      </c>
      <c r="ER49">
        <v>79</v>
      </c>
      <c r="ES49">
        <v>98</v>
      </c>
      <c r="ET49">
        <v>3</v>
      </c>
      <c r="EU49">
        <v>30001</v>
      </c>
      <c r="EV49">
        <v>30014</v>
      </c>
      <c r="EW49">
        <v>30291</v>
      </c>
      <c r="EX49" t="s">
        <v>208</v>
      </c>
      <c r="EY49">
        <v>1325338</v>
      </c>
      <c r="EZ49">
        <v>1327338</v>
      </c>
      <c r="FA49" t="s">
        <v>285</v>
      </c>
    </row>
    <row r="50" spans="1:157" x14ac:dyDescent="0.25">
      <c r="A50" t="s">
        <v>166</v>
      </c>
      <c r="B50" t="s">
        <v>167</v>
      </c>
      <c r="C50" t="s">
        <v>168</v>
      </c>
      <c r="D50" t="s">
        <v>320</v>
      </c>
      <c r="E50" t="s">
        <v>170</v>
      </c>
      <c r="F50" t="s">
        <v>321</v>
      </c>
      <c r="G50" t="s">
        <v>322</v>
      </c>
      <c r="H50" t="s">
        <v>322</v>
      </c>
      <c r="I50" t="s">
        <v>334</v>
      </c>
      <c r="R50">
        <v>33946338</v>
      </c>
      <c r="S50" t="s">
        <v>334</v>
      </c>
      <c r="T50" t="s">
        <v>353</v>
      </c>
      <c r="U50" t="s">
        <v>371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4099928.17</v>
      </c>
      <c r="AK50">
        <v>-4099928.17</v>
      </c>
      <c r="AL50">
        <v>0</v>
      </c>
      <c r="AM50">
        <v>0</v>
      </c>
      <c r="AN50">
        <v>0</v>
      </c>
      <c r="AO50">
        <v>0</v>
      </c>
      <c r="AP50">
        <v>0</v>
      </c>
      <c r="AQ50" t="s">
        <v>176</v>
      </c>
      <c r="AR50" t="s">
        <v>177</v>
      </c>
      <c r="AS50" t="s">
        <v>178</v>
      </c>
      <c r="AT50" t="s">
        <v>281</v>
      </c>
      <c r="AU50" t="s">
        <v>295</v>
      </c>
      <c r="AV50" t="s">
        <v>296</v>
      </c>
      <c r="AW50" t="s">
        <v>296</v>
      </c>
      <c r="AY50">
        <v>30009338</v>
      </c>
      <c r="BA50" t="s">
        <v>180</v>
      </c>
      <c r="BB50" t="s">
        <v>181</v>
      </c>
      <c r="BC50" t="s">
        <v>182</v>
      </c>
      <c r="BD50" t="s">
        <v>184</v>
      </c>
      <c r="BJ50">
        <v>341338</v>
      </c>
      <c r="BK50" t="s">
        <v>184</v>
      </c>
      <c r="BL50" t="s">
        <v>185</v>
      </c>
      <c r="BM50" t="s">
        <v>186</v>
      </c>
      <c r="BN50" t="s">
        <v>187</v>
      </c>
      <c r="BO50" t="s">
        <v>188</v>
      </c>
      <c r="BS50">
        <v>30023338</v>
      </c>
      <c r="BT50" t="s">
        <v>188</v>
      </c>
      <c r="BU50" t="s">
        <v>189</v>
      </c>
      <c r="BV50" t="s">
        <v>189</v>
      </c>
      <c r="CE50">
        <v>235338</v>
      </c>
      <c r="CF50" t="s">
        <v>189</v>
      </c>
      <c r="CG50" t="s">
        <v>287</v>
      </c>
      <c r="CH50" t="s">
        <v>360</v>
      </c>
      <c r="CI50" t="s">
        <v>361</v>
      </c>
      <c r="CJ50" t="s">
        <v>362</v>
      </c>
      <c r="CK50" t="s">
        <v>363</v>
      </c>
      <c r="CL50" t="s">
        <v>364</v>
      </c>
      <c r="CM50" t="s">
        <v>297</v>
      </c>
      <c r="CR50">
        <v>30309338</v>
      </c>
      <c r="CS50" t="s">
        <v>297</v>
      </c>
      <c r="CT50" t="s">
        <v>191</v>
      </c>
      <c r="CU50" t="s">
        <v>248</v>
      </c>
      <c r="CV50" t="s">
        <v>249</v>
      </c>
      <c r="CW50" t="s">
        <v>285</v>
      </c>
      <c r="CX50" t="s">
        <v>286</v>
      </c>
      <c r="CY50" t="s">
        <v>286</v>
      </c>
      <c r="DE50">
        <v>1587338</v>
      </c>
      <c r="DF50" t="s">
        <v>286</v>
      </c>
      <c r="DG50" t="s">
        <v>195</v>
      </c>
      <c r="DH50" t="s">
        <v>196</v>
      </c>
      <c r="DI50" t="s">
        <v>250</v>
      </c>
      <c r="DJ50" t="s">
        <v>250</v>
      </c>
      <c r="DK50" t="s">
        <v>392</v>
      </c>
      <c r="DM50">
        <v>98338</v>
      </c>
      <c r="DN50" t="s">
        <v>392</v>
      </c>
      <c r="DO50" t="s">
        <v>199</v>
      </c>
      <c r="DP50" t="s">
        <v>200</v>
      </c>
      <c r="DQ50" t="s">
        <v>201</v>
      </c>
      <c r="DR50">
        <v>79000000</v>
      </c>
      <c r="DS50">
        <v>83000000</v>
      </c>
      <c r="DT50" t="s">
        <v>327</v>
      </c>
      <c r="DU50" t="s">
        <v>328</v>
      </c>
      <c r="DV50" t="s">
        <v>214</v>
      </c>
      <c r="DW50" t="s">
        <v>205</v>
      </c>
      <c r="DX50" t="s">
        <v>329</v>
      </c>
      <c r="DY50" t="s">
        <v>216</v>
      </c>
      <c r="DZ50" t="s">
        <v>216</v>
      </c>
      <c r="EA50" t="s">
        <v>216</v>
      </c>
      <c r="EB50" t="s">
        <v>337</v>
      </c>
      <c r="EC50" t="s">
        <v>357</v>
      </c>
      <c r="ED50" t="s">
        <v>358</v>
      </c>
      <c r="EE50" t="s">
        <v>359</v>
      </c>
      <c r="EF50" t="s">
        <v>359</v>
      </c>
      <c r="EG50" t="s">
        <v>359</v>
      </c>
      <c r="EH50">
        <v>48</v>
      </c>
      <c r="EI50">
        <v>230</v>
      </c>
      <c r="EJ50">
        <v>676</v>
      </c>
      <c r="EK50">
        <v>1587</v>
      </c>
      <c r="EL50">
        <v>3</v>
      </c>
      <c r="EM50">
        <v>235</v>
      </c>
      <c r="EN50">
        <v>0</v>
      </c>
      <c r="EO50">
        <v>1</v>
      </c>
      <c r="EP50">
        <v>72</v>
      </c>
      <c r="EQ50">
        <v>78</v>
      </c>
      <c r="ER50">
        <v>79</v>
      </c>
      <c r="ES50">
        <v>98</v>
      </c>
      <c r="ET50">
        <v>3</v>
      </c>
      <c r="EU50">
        <v>30001</v>
      </c>
      <c r="EV50">
        <v>30014</v>
      </c>
      <c r="EW50">
        <v>30291</v>
      </c>
      <c r="EX50" t="s">
        <v>208</v>
      </c>
      <c r="EY50">
        <v>1325338</v>
      </c>
      <c r="EZ50">
        <v>1327338</v>
      </c>
      <c r="FA50" t="s">
        <v>285</v>
      </c>
    </row>
    <row r="51" spans="1:157" x14ac:dyDescent="0.25">
      <c r="A51" t="s">
        <v>166</v>
      </c>
      <c r="B51" t="s">
        <v>167</v>
      </c>
      <c r="C51" t="s">
        <v>168</v>
      </c>
      <c r="D51" t="s">
        <v>320</v>
      </c>
      <c r="E51" t="s">
        <v>170</v>
      </c>
      <c r="F51" t="s">
        <v>321</v>
      </c>
      <c r="G51" t="s">
        <v>322</v>
      </c>
      <c r="H51" t="s">
        <v>322</v>
      </c>
      <c r="I51" t="s">
        <v>334</v>
      </c>
      <c r="R51">
        <v>33946338</v>
      </c>
      <c r="S51" t="s">
        <v>334</v>
      </c>
      <c r="T51" t="s">
        <v>353</v>
      </c>
      <c r="U51" t="s">
        <v>371</v>
      </c>
      <c r="V51">
        <v>39733409.859999999</v>
      </c>
      <c r="W51">
        <v>4990000</v>
      </c>
      <c r="X51">
        <v>-8000000</v>
      </c>
      <c r="Y51">
        <v>0</v>
      </c>
      <c r="Z51">
        <v>0</v>
      </c>
      <c r="AA51">
        <v>46990000</v>
      </c>
      <c r="AB51">
        <v>3510275.6</v>
      </c>
      <c r="AC51">
        <v>43243685.460000001</v>
      </c>
      <c r="AD51">
        <v>236038.94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29202583.059999999</v>
      </c>
      <c r="AL51">
        <v>3510275.6</v>
      </c>
      <c r="AM51">
        <v>3510275.6</v>
      </c>
      <c r="AN51">
        <v>0</v>
      </c>
      <c r="AO51">
        <v>3510275.6</v>
      </c>
      <c r="AP51">
        <v>3510275.6</v>
      </c>
      <c r="AQ51" t="s">
        <v>176</v>
      </c>
      <c r="AR51" t="s">
        <v>177</v>
      </c>
      <c r="AS51" t="s">
        <v>178</v>
      </c>
      <c r="AT51" t="s">
        <v>281</v>
      </c>
      <c r="AU51" t="s">
        <v>295</v>
      </c>
      <c r="AV51" t="s">
        <v>296</v>
      </c>
      <c r="AW51" t="s">
        <v>296</v>
      </c>
      <c r="AY51">
        <v>30009338</v>
      </c>
      <c r="BA51" t="s">
        <v>180</v>
      </c>
      <c r="BB51" t="s">
        <v>181</v>
      </c>
      <c r="BC51" t="s">
        <v>182</v>
      </c>
      <c r="BD51" t="s">
        <v>184</v>
      </c>
      <c r="BJ51">
        <v>341338</v>
      </c>
      <c r="BK51" t="s">
        <v>184</v>
      </c>
      <c r="BL51" t="s">
        <v>185</v>
      </c>
      <c r="BM51" t="s">
        <v>186</v>
      </c>
      <c r="BN51" t="s">
        <v>187</v>
      </c>
      <c r="BO51" t="s">
        <v>188</v>
      </c>
      <c r="BS51">
        <v>30023338</v>
      </c>
      <c r="BT51" t="s">
        <v>188</v>
      </c>
      <c r="BU51" t="s">
        <v>354</v>
      </c>
      <c r="BV51" t="s">
        <v>244</v>
      </c>
      <c r="BW51" t="s">
        <v>285</v>
      </c>
      <c r="BX51" t="s">
        <v>286</v>
      </c>
      <c r="BY51" t="s">
        <v>355</v>
      </c>
      <c r="CE51">
        <v>30093338</v>
      </c>
      <c r="CF51" t="s">
        <v>355</v>
      </c>
      <c r="CG51" t="s">
        <v>287</v>
      </c>
      <c r="CH51" t="s">
        <v>360</v>
      </c>
      <c r="CI51" t="s">
        <v>361</v>
      </c>
      <c r="CJ51" t="s">
        <v>362</v>
      </c>
      <c r="CK51" t="s">
        <v>363</v>
      </c>
      <c r="CL51" t="s">
        <v>364</v>
      </c>
      <c r="CM51" t="s">
        <v>297</v>
      </c>
      <c r="CR51">
        <v>30309338</v>
      </c>
      <c r="CS51" t="s">
        <v>297</v>
      </c>
      <c r="CT51" t="s">
        <v>191</v>
      </c>
      <c r="CU51" t="s">
        <v>248</v>
      </c>
      <c r="CV51" t="s">
        <v>249</v>
      </c>
      <c r="CW51" t="s">
        <v>285</v>
      </c>
      <c r="CX51" t="s">
        <v>291</v>
      </c>
      <c r="CY51" t="s">
        <v>291</v>
      </c>
      <c r="DE51">
        <v>1559338</v>
      </c>
      <c r="DF51" t="s">
        <v>291</v>
      </c>
      <c r="DG51" t="s">
        <v>195</v>
      </c>
      <c r="DH51" t="s">
        <v>196</v>
      </c>
      <c r="DI51" t="s">
        <v>292</v>
      </c>
      <c r="DJ51" t="s">
        <v>293</v>
      </c>
      <c r="DM51">
        <v>106338</v>
      </c>
      <c r="DN51" t="s">
        <v>293</v>
      </c>
      <c r="DO51" t="s">
        <v>199</v>
      </c>
      <c r="DP51" t="s">
        <v>200</v>
      </c>
      <c r="DQ51" t="s">
        <v>201</v>
      </c>
      <c r="DR51">
        <v>79000000</v>
      </c>
      <c r="DS51">
        <v>83000000</v>
      </c>
      <c r="DT51" t="s">
        <v>327</v>
      </c>
      <c r="DU51" t="s">
        <v>328</v>
      </c>
      <c r="DV51" t="s">
        <v>214</v>
      </c>
      <c r="DW51" t="s">
        <v>205</v>
      </c>
      <c r="DX51" t="s">
        <v>329</v>
      </c>
      <c r="DY51" t="s">
        <v>356</v>
      </c>
      <c r="DZ51" t="s">
        <v>249</v>
      </c>
      <c r="EA51" t="s">
        <v>249</v>
      </c>
      <c r="EB51" t="s">
        <v>337</v>
      </c>
      <c r="EC51" t="s">
        <v>357</v>
      </c>
      <c r="ED51" t="s">
        <v>358</v>
      </c>
      <c r="EE51" t="s">
        <v>359</v>
      </c>
      <c r="EF51" t="s">
        <v>359</v>
      </c>
      <c r="EG51" t="s">
        <v>359</v>
      </c>
      <c r="EH51">
        <v>48</v>
      </c>
      <c r="EI51">
        <v>230</v>
      </c>
      <c r="EJ51">
        <v>690</v>
      </c>
      <c r="EK51">
        <v>1559</v>
      </c>
      <c r="EL51">
        <v>1</v>
      </c>
      <c r="EM51">
        <v>6</v>
      </c>
      <c r="EN51">
        <v>67</v>
      </c>
      <c r="EO51">
        <v>1</v>
      </c>
      <c r="EP51">
        <v>72</v>
      </c>
      <c r="EQ51">
        <v>74</v>
      </c>
      <c r="ER51">
        <v>106</v>
      </c>
      <c r="ES51">
        <v>0</v>
      </c>
      <c r="ET51">
        <v>3</v>
      </c>
      <c r="EU51">
        <v>30001</v>
      </c>
      <c r="EV51">
        <v>30014</v>
      </c>
      <c r="EW51">
        <v>30291</v>
      </c>
      <c r="EX51" t="s">
        <v>208</v>
      </c>
      <c r="EY51">
        <v>1325338</v>
      </c>
      <c r="EZ51">
        <v>1327338</v>
      </c>
      <c r="FA51" t="s">
        <v>285</v>
      </c>
    </row>
    <row r="52" spans="1:157" x14ac:dyDescent="0.25">
      <c r="A52" t="s">
        <v>166</v>
      </c>
      <c r="B52" t="s">
        <v>167</v>
      </c>
      <c r="C52" t="s">
        <v>168</v>
      </c>
      <c r="D52" t="s">
        <v>320</v>
      </c>
      <c r="E52" t="s">
        <v>170</v>
      </c>
      <c r="F52" t="s">
        <v>321</v>
      </c>
      <c r="G52" t="s">
        <v>322</v>
      </c>
      <c r="H52" t="s">
        <v>322</v>
      </c>
      <c r="I52" t="s">
        <v>334</v>
      </c>
      <c r="R52">
        <v>33946338</v>
      </c>
      <c r="S52" t="s">
        <v>334</v>
      </c>
      <c r="T52" t="s">
        <v>353</v>
      </c>
      <c r="U52" t="s">
        <v>371</v>
      </c>
      <c r="V52">
        <v>4272024.9400000004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4950241.03</v>
      </c>
      <c r="AD52">
        <v>-4950241.03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1559160.58</v>
      </c>
      <c r="AM52">
        <v>1356432.18</v>
      </c>
      <c r="AN52">
        <v>678216.09</v>
      </c>
      <c r="AO52">
        <v>678216.09</v>
      </c>
      <c r="AP52">
        <v>678216.09</v>
      </c>
      <c r="AQ52" t="s">
        <v>176</v>
      </c>
      <c r="AR52" t="s">
        <v>177</v>
      </c>
      <c r="AS52" t="s">
        <v>178</v>
      </c>
      <c r="AT52" t="s">
        <v>281</v>
      </c>
      <c r="AU52" t="s">
        <v>282</v>
      </c>
      <c r="AV52" t="s">
        <v>283</v>
      </c>
      <c r="AW52" t="s">
        <v>365</v>
      </c>
      <c r="AY52">
        <v>30026338</v>
      </c>
      <c r="BA52" t="s">
        <v>180</v>
      </c>
      <c r="BB52" t="s">
        <v>181</v>
      </c>
      <c r="BC52" t="s">
        <v>182</v>
      </c>
      <c r="BD52" t="s">
        <v>184</v>
      </c>
      <c r="BJ52">
        <v>341338</v>
      </c>
      <c r="BK52" t="s">
        <v>184</v>
      </c>
      <c r="BL52" t="s">
        <v>185</v>
      </c>
      <c r="BM52" t="s">
        <v>186</v>
      </c>
      <c r="BN52" t="s">
        <v>187</v>
      </c>
      <c r="BO52" t="s">
        <v>188</v>
      </c>
      <c r="BS52">
        <v>30023338</v>
      </c>
      <c r="BT52" t="s">
        <v>188</v>
      </c>
      <c r="BU52" t="s">
        <v>354</v>
      </c>
      <c r="BV52" t="s">
        <v>244</v>
      </c>
      <c r="BW52" t="s">
        <v>285</v>
      </c>
      <c r="BX52" t="s">
        <v>286</v>
      </c>
      <c r="BY52" t="s">
        <v>355</v>
      </c>
      <c r="CE52">
        <v>30093338</v>
      </c>
      <c r="CF52" t="s">
        <v>355</v>
      </c>
      <c r="CG52" t="s">
        <v>287</v>
      </c>
      <c r="CH52" t="s">
        <v>360</v>
      </c>
      <c r="CI52" t="s">
        <v>361</v>
      </c>
      <c r="CJ52" t="s">
        <v>362</v>
      </c>
      <c r="CK52" t="s">
        <v>363</v>
      </c>
      <c r="CL52" t="s">
        <v>364</v>
      </c>
      <c r="CM52" t="s">
        <v>297</v>
      </c>
      <c r="CR52">
        <v>30309338</v>
      </c>
      <c r="CS52" t="s">
        <v>297</v>
      </c>
      <c r="CT52" t="s">
        <v>191</v>
      </c>
      <c r="CU52" t="s">
        <v>248</v>
      </c>
      <c r="CV52" t="s">
        <v>249</v>
      </c>
      <c r="CW52" t="s">
        <v>285</v>
      </c>
      <c r="CX52" t="s">
        <v>291</v>
      </c>
      <c r="CY52" t="s">
        <v>291</v>
      </c>
      <c r="DE52">
        <v>1559338</v>
      </c>
      <c r="DF52" t="s">
        <v>291</v>
      </c>
      <c r="DG52" t="s">
        <v>195</v>
      </c>
      <c r="DH52" t="s">
        <v>196</v>
      </c>
      <c r="DI52" t="s">
        <v>292</v>
      </c>
      <c r="DJ52" t="s">
        <v>293</v>
      </c>
      <c r="DM52">
        <v>106338</v>
      </c>
      <c r="DN52" t="s">
        <v>293</v>
      </c>
      <c r="DO52" t="s">
        <v>199</v>
      </c>
      <c r="DP52" t="s">
        <v>200</v>
      </c>
      <c r="DQ52" t="s">
        <v>201</v>
      </c>
      <c r="DR52">
        <v>79000000</v>
      </c>
      <c r="DS52">
        <v>83000000</v>
      </c>
      <c r="DT52" t="s">
        <v>327</v>
      </c>
      <c r="DU52" t="s">
        <v>328</v>
      </c>
      <c r="DV52" t="s">
        <v>214</v>
      </c>
      <c r="DW52" t="s">
        <v>205</v>
      </c>
      <c r="DX52" t="s">
        <v>329</v>
      </c>
      <c r="DY52" t="s">
        <v>356</v>
      </c>
      <c r="DZ52" t="s">
        <v>249</v>
      </c>
      <c r="EA52" t="s">
        <v>249</v>
      </c>
      <c r="EB52" t="s">
        <v>337</v>
      </c>
      <c r="EC52" t="s">
        <v>357</v>
      </c>
      <c r="ED52" t="s">
        <v>358</v>
      </c>
      <c r="EE52" t="s">
        <v>359</v>
      </c>
      <c r="EF52" t="s">
        <v>359</v>
      </c>
      <c r="EG52" t="s">
        <v>359</v>
      </c>
      <c r="EH52">
        <v>48</v>
      </c>
      <c r="EI52">
        <v>230</v>
      </c>
      <c r="EJ52">
        <v>690</v>
      </c>
      <c r="EK52">
        <v>1559</v>
      </c>
      <c r="EL52">
        <v>1</v>
      </c>
      <c r="EM52">
        <v>6</v>
      </c>
      <c r="EN52">
        <v>67</v>
      </c>
      <c r="EO52">
        <v>1</v>
      </c>
      <c r="EP52">
        <v>72</v>
      </c>
      <c r="EQ52">
        <v>74</v>
      </c>
      <c r="ER52">
        <v>106</v>
      </c>
      <c r="ES52">
        <v>0</v>
      </c>
      <c r="ET52">
        <v>3</v>
      </c>
      <c r="EU52">
        <v>30001</v>
      </c>
      <c r="EV52">
        <v>30014</v>
      </c>
      <c r="EW52">
        <v>30291</v>
      </c>
      <c r="EX52" t="s">
        <v>208</v>
      </c>
      <c r="EY52">
        <v>1325338</v>
      </c>
      <c r="EZ52">
        <v>1327338</v>
      </c>
      <c r="FA52" t="s">
        <v>285</v>
      </c>
    </row>
    <row r="53" spans="1:157" x14ac:dyDescent="0.25">
      <c r="A53" t="s">
        <v>166</v>
      </c>
      <c r="B53" t="s">
        <v>167</v>
      </c>
      <c r="C53" t="s">
        <v>168</v>
      </c>
      <c r="D53" t="s">
        <v>320</v>
      </c>
      <c r="E53" t="s">
        <v>170</v>
      </c>
      <c r="F53" t="s">
        <v>321</v>
      </c>
      <c r="G53" t="s">
        <v>322</v>
      </c>
      <c r="H53" t="s">
        <v>322</v>
      </c>
      <c r="I53" t="s">
        <v>334</v>
      </c>
      <c r="R53">
        <v>33946338</v>
      </c>
      <c r="S53" t="s">
        <v>334</v>
      </c>
      <c r="T53" t="s">
        <v>353</v>
      </c>
      <c r="U53" t="s">
        <v>371</v>
      </c>
      <c r="V53">
        <v>11914827.560000001</v>
      </c>
      <c r="W53">
        <v>4990000</v>
      </c>
      <c r="X53">
        <v>-951000</v>
      </c>
      <c r="Y53">
        <v>0</v>
      </c>
      <c r="Z53">
        <v>0</v>
      </c>
      <c r="AA53">
        <v>13119000</v>
      </c>
      <c r="AB53">
        <v>0</v>
      </c>
      <c r="AC53">
        <v>11914827.560000001</v>
      </c>
      <c r="AD53">
        <v>1204172.44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11914827.560000001</v>
      </c>
      <c r="AL53">
        <v>0</v>
      </c>
      <c r="AM53">
        <v>0</v>
      </c>
      <c r="AN53">
        <v>0</v>
      </c>
      <c r="AO53">
        <v>0</v>
      </c>
      <c r="AP53">
        <v>0</v>
      </c>
      <c r="AQ53" t="s">
        <v>176</v>
      </c>
      <c r="AR53" t="s">
        <v>177</v>
      </c>
      <c r="AS53" t="s">
        <v>178</v>
      </c>
      <c r="AT53" t="s">
        <v>281</v>
      </c>
      <c r="AU53" t="s">
        <v>282</v>
      </c>
      <c r="AV53" t="s">
        <v>283</v>
      </c>
      <c r="AW53" t="s">
        <v>365</v>
      </c>
      <c r="AY53">
        <v>30026338</v>
      </c>
      <c r="BA53" t="s">
        <v>180</v>
      </c>
      <c r="BB53" t="s">
        <v>181</v>
      </c>
      <c r="BC53" t="s">
        <v>182</v>
      </c>
      <c r="BD53" t="s">
        <v>184</v>
      </c>
      <c r="BJ53">
        <v>341338</v>
      </c>
      <c r="BK53" t="s">
        <v>184</v>
      </c>
      <c r="BL53" t="s">
        <v>185</v>
      </c>
      <c r="BM53" t="s">
        <v>186</v>
      </c>
      <c r="BN53" t="s">
        <v>187</v>
      </c>
      <c r="BO53" t="s">
        <v>188</v>
      </c>
      <c r="BS53">
        <v>30023338</v>
      </c>
      <c r="BT53" t="s">
        <v>188</v>
      </c>
      <c r="BU53" t="s">
        <v>354</v>
      </c>
      <c r="BV53" t="s">
        <v>244</v>
      </c>
      <c r="BW53" t="s">
        <v>285</v>
      </c>
      <c r="BX53" t="s">
        <v>286</v>
      </c>
      <c r="BY53" t="s">
        <v>355</v>
      </c>
      <c r="CE53">
        <v>30093338</v>
      </c>
      <c r="CF53" t="s">
        <v>355</v>
      </c>
      <c r="CG53" t="s">
        <v>287</v>
      </c>
      <c r="CH53" t="s">
        <v>360</v>
      </c>
      <c r="CI53" t="s">
        <v>361</v>
      </c>
      <c r="CJ53" t="s">
        <v>362</v>
      </c>
      <c r="CK53" t="s">
        <v>363</v>
      </c>
      <c r="CL53" t="s">
        <v>364</v>
      </c>
      <c r="CM53" t="s">
        <v>366</v>
      </c>
      <c r="CR53">
        <v>30310338</v>
      </c>
      <c r="CS53" t="s">
        <v>366</v>
      </c>
      <c r="CT53" t="s">
        <v>191</v>
      </c>
      <c r="CU53" t="s">
        <v>248</v>
      </c>
      <c r="CV53" t="s">
        <v>249</v>
      </c>
      <c r="CW53" t="s">
        <v>285</v>
      </c>
      <c r="CX53" t="s">
        <v>291</v>
      </c>
      <c r="CY53" t="s">
        <v>291</v>
      </c>
      <c r="DE53">
        <v>1559338</v>
      </c>
      <c r="DF53" t="s">
        <v>291</v>
      </c>
      <c r="DG53" t="s">
        <v>195</v>
      </c>
      <c r="DH53" t="s">
        <v>196</v>
      </c>
      <c r="DI53" t="s">
        <v>292</v>
      </c>
      <c r="DJ53" t="s">
        <v>293</v>
      </c>
      <c r="DM53">
        <v>106338</v>
      </c>
      <c r="DN53" t="s">
        <v>293</v>
      </c>
      <c r="DO53" t="s">
        <v>199</v>
      </c>
      <c r="DP53" t="s">
        <v>200</v>
      </c>
      <c r="DQ53" t="s">
        <v>201</v>
      </c>
      <c r="DR53">
        <v>79000000</v>
      </c>
      <c r="DS53">
        <v>83000000</v>
      </c>
      <c r="DT53" t="s">
        <v>327</v>
      </c>
      <c r="DU53" t="s">
        <v>328</v>
      </c>
      <c r="DV53" t="s">
        <v>214</v>
      </c>
      <c r="DW53" t="s">
        <v>205</v>
      </c>
      <c r="DX53" t="s">
        <v>329</v>
      </c>
      <c r="DY53" t="s">
        <v>356</v>
      </c>
      <c r="DZ53" t="s">
        <v>249</v>
      </c>
      <c r="EA53" t="s">
        <v>249</v>
      </c>
      <c r="EB53" t="s">
        <v>337</v>
      </c>
      <c r="EC53" t="s">
        <v>357</v>
      </c>
      <c r="ED53" t="s">
        <v>358</v>
      </c>
      <c r="EE53" t="s">
        <v>359</v>
      </c>
      <c r="EF53" t="s">
        <v>359</v>
      </c>
      <c r="EG53" t="s">
        <v>359</v>
      </c>
      <c r="EH53">
        <v>48</v>
      </c>
      <c r="EI53">
        <v>230</v>
      </c>
      <c r="EJ53">
        <v>690</v>
      </c>
      <c r="EK53">
        <v>1559</v>
      </c>
      <c r="EL53">
        <v>1</v>
      </c>
      <c r="EM53">
        <v>6</v>
      </c>
      <c r="EN53">
        <v>67</v>
      </c>
      <c r="EO53">
        <v>1</v>
      </c>
      <c r="EP53">
        <v>72</v>
      </c>
      <c r="EQ53">
        <v>74</v>
      </c>
      <c r="ER53">
        <v>106</v>
      </c>
      <c r="ES53">
        <v>0</v>
      </c>
      <c r="ET53">
        <v>3</v>
      </c>
      <c r="EU53">
        <v>30001</v>
      </c>
      <c r="EV53">
        <v>30014</v>
      </c>
      <c r="EW53">
        <v>30291</v>
      </c>
      <c r="EX53" t="s">
        <v>208</v>
      </c>
      <c r="EY53">
        <v>1325338</v>
      </c>
      <c r="EZ53">
        <v>1327338</v>
      </c>
      <c r="FA53" t="s">
        <v>285</v>
      </c>
    </row>
    <row r="54" spans="1:157" x14ac:dyDescent="0.25">
      <c r="A54" t="s">
        <v>166</v>
      </c>
      <c r="B54" t="s">
        <v>167</v>
      </c>
      <c r="C54" t="s">
        <v>168</v>
      </c>
      <c r="D54" t="s">
        <v>320</v>
      </c>
      <c r="E54" t="s">
        <v>170</v>
      </c>
      <c r="F54" t="s">
        <v>321</v>
      </c>
      <c r="G54" t="s">
        <v>322</v>
      </c>
      <c r="H54" t="s">
        <v>322</v>
      </c>
      <c r="I54" t="s">
        <v>334</v>
      </c>
      <c r="R54">
        <v>33946338</v>
      </c>
      <c r="S54" t="s">
        <v>334</v>
      </c>
      <c r="T54" t="s">
        <v>324</v>
      </c>
      <c r="U54" t="s">
        <v>371</v>
      </c>
      <c r="V54">
        <v>18080471.390000001</v>
      </c>
      <c r="W54">
        <v>-10190000</v>
      </c>
      <c r="X54">
        <v>0</v>
      </c>
      <c r="Y54">
        <v>0</v>
      </c>
      <c r="Z54">
        <v>0</v>
      </c>
      <c r="AA54">
        <v>17809000</v>
      </c>
      <c r="AB54">
        <v>7651513.0999999996</v>
      </c>
      <c r="AC54">
        <v>19639631.969999999</v>
      </c>
      <c r="AD54">
        <v>-9482145.0700000003</v>
      </c>
      <c r="AE54">
        <v>1083166.1399999999</v>
      </c>
      <c r="AF54">
        <v>5263849.53</v>
      </c>
      <c r="AG54">
        <v>0</v>
      </c>
      <c r="AH54">
        <v>2289567.31</v>
      </c>
      <c r="AI54">
        <v>4469263.32</v>
      </c>
      <c r="AJ54">
        <v>0</v>
      </c>
      <c r="AK54">
        <v>1003753.88</v>
      </c>
      <c r="AL54">
        <v>0</v>
      </c>
      <c r="AM54">
        <v>1538859.41</v>
      </c>
      <c r="AN54">
        <v>1122418.26</v>
      </c>
      <c r="AO54">
        <v>1309593.54</v>
      </c>
      <c r="AP54">
        <v>1559160.58</v>
      </c>
      <c r="AQ54" t="s">
        <v>176</v>
      </c>
      <c r="AR54" t="s">
        <v>177</v>
      </c>
      <c r="AS54" t="s">
        <v>178</v>
      </c>
      <c r="AT54" t="s">
        <v>281</v>
      </c>
      <c r="AU54" t="s">
        <v>282</v>
      </c>
      <c r="AV54" t="s">
        <v>283</v>
      </c>
      <c r="AW54" t="s">
        <v>365</v>
      </c>
      <c r="AY54">
        <v>30026338</v>
      </c>
      <c r="BA54" t="s">
        <v>180</v>
      </c>
      <c r="BB54" t="s">
        <v>181</v>
      </c>
      <c r="BC54" t="s">
        <v>182</v>
      </c>
      <c r="BD54" t="s">
        <v>184</v>
      </c>
      <c r="BJ54">
        <v>341338</v>
      </c>
      <c r="BK54" t="s">
        <v>184</v>
      </c>
      <c r="BL54" t="s">
        <v>185</v>
      </c>
      <c r="BM54" t="s">
        <v>186</v>
      </c>
      <c r="BN54" t="s">
        <v>187</v>
      </c>
      <c r="BO54" t="s">
        <v>188</v>
      </c>
      <c r="BS54">
        <v>30023338</v>
      </c>
      <c r="BT54" t="s">
        <v>188</v>
      </c>
      <c r="BU54" t="s">
        <v>189</v>
      </c>
      <c r="BV54" t="s">
        <v>189</v>
      </c>
      <c r="CE54">
        <v>235338</v>
      </c>
      <c r="CF54" t="s">
        <v>189</v>
      </c>
      <c r="CG54" t="s">
        <v>287</v>
      </c>
      <c r="CH54" t="s">
        <v>360</v>
      </c>
      <c r="CI54" t="s">
        <v>361</v>
      </c>
      <c r="CJ54" t="s">
        <v>362</v>
      </c>
      <c r="CK54" t="s">
        <v>363</v>
      </c>
      <c r="CL54" t="s">
        <v>364</v>
      </c>
      <c r="CM54" t="s">
        <v>366</v>
      </c>
      <c r="CR54">
        <v>30310338</v>
      </c>
      <c r="CS54" t="s">
        <v>366</v>
      </c>
      <c r="CT54" t="s">
        <v>191</v>
      </c>
      <c r="CU54" t="s">
        <v>191</v>
      </c>
      <c r="CV54" t="s">
        <v>192</v>
      </c>
      <c r="CW54" t="s">
        <v>300</v>
      </c>
      <c r="CX54" t="s">
        <v>367</v>
      </c>
      <c r="CY54" t="s">
        <v>301</v>
      </c>
      <c r="DE54">
        <v>2177338</v>
      </c>
      <c r="DF54" t="s">
        <v>301</v>
      </c>
      <c r="DG54" t="s">
        <v>195</v>
      </c>
      <c r="DH54" t="s">
        <v>196</v>
      </c>
      <c r="DI54" t="s">
        <v>197</v>
      </c>
      <c r="DJ54" t="s">
        <v>197</v>
      </c>
      <c r="DK54" t="s">
        <v>326</v>
      </c>
      <c r="DM54">
        <v>95338</v>
      </c>
      <c r="DN54" t="s">
        <v>326</v>
      </c>
      <c r="DO54" t="s">
        <v>199</v>
      </c>
      <c r="DP54" t="s">
        <v>200</v>
      </c>
      <c r="DQ54" t="s">
        <v>201</v>
      </c>
      <c r="DR54">
        <v>79000000</v>
      </c>
      <c r="DS54">
        <v>83000000</v>
      </c>
      <c r="DT54" t="s">
        <v>327</v>
      </c>
      <c r="DU54" t="s">
        <v>328</v>
      </c>
      <c r="DV54" t="s">
        <v>214</v>
      </c>
      <c r="DW54" t="s">
        <v>205</v>
      </c>
      <c r="DX54" t="s">
        <v>329</v>
      </c>
      <c r="DY54" t="s">
        <v>333</v>
      </c>
      <c r="DZ54" t="s">
        <v>192</v>
      </c>
      <c r="EA54" t="s">
        <v>192</v>
      </c>
      <c r="EB54" t="s">
        <v>330</v>
      </c>
      <c r="EC54" t="s">
        <v>331</v>
      </c>
      <c r="ED54" t="s">
        <v>331</v>
      </c>
      <c r="EE54" t="s">
        <v>331</v>
      </c>
      <c r="EF54" t="s">
        <v>331</v>
      </c>
      <c r="EG54" t="s">
        <v>331</v>
      </c>
      <c r="EH54">
        <v>64</v>
      </c>
      <c r="EI54">
        <v>336</v>
      </c>
      <c r="EJ54">
        <v>859</v>
      </c>
      <c r="EK54">
        <v>2177</v>
      </c>
      <c r="EL54">
        <v>3</v>
      </c>
      <c r="EM54">
        <v>235</v>
      </c>
      <c r="EN54">
        <v>0</v>
      </c>
      <c r="EO54">
        <v>1</v>
      </c>
      <c r="EP54">
        <v>72</v>
      </c>
      <c r="EQ54">
        <v>75</v>
      </c>
      <c r="ER54">
        <v>76</v>
      </c>
      <c r="ES54">
        <v>95</v>
      </c>
      <c r="ET54">
        <v>3</v>
      </c>
      <c r="EU54">
        <v>30001</v>
      </c>
      <c r="EV54">
        <v>30014</v>
      </c>
      <c r="EW54">
        <v>30291</v>
      </c>
      <c r="EX54" t="s">
        <v>208</v>
      </c>
      <c r="EY54">
        <v>1325338</v>
      </c>
      <c r="EZ54">
        <v>1327338</v>
      </c>
      <c r="FA54" t="s">
        <v>302</v>
      </c>
    </row>
    <row r="55" spans="1:157" x14ac:dyDescent="0.25">
      <c r="A55" t="s">
        <v>166</v>
      </c>
      <c r="B55" t="s">
        <v>167</v>
      </c>
      <c r="C55" t="s">
        <v>168</v>
      </c>
      <c r="D55" t="s">
        <v>320</v>
      </c>
      <c r="E55" t="s">
        <v>170</v>
      </c>
      <c r="F55" t="s">
        <v>321</v>
      </c>
      <c r="G55" t="s">
        <v>322</v>
      </c>
      <c r="H55" t="s">
        <v>322</v>
      </c>
      <c r="I55" t="s">
        <v>334</v>
      </c>
      <c r="R55">
        <v>33946338</v>
      </c>
      <c r="S55" t="s">
        <v>334</v>
      </c>
      <c r="T55" t="s">
        <v>324</v>
      </c>
      <c r="U55" t="s">
        <v>371</v>
      </c>
      <c r="V55">
        <v>228275042.09</v>
      </c>
      <c r="W55">
        <v>0</v>
      </c>
      <c r="X55">
        <v>51059000</v>
      </c>
      <c r="Y55">
        <v>0</v>
      </c>
      <c r="Z55">
        <v>0</v>
      </c>
      <c r="AA55">
        <v>248121000</v>
      </c>
      <c r="AB55">
        <v>0</v>
      </c>
      <c r="AC55">
        <v>251052100.46000001</v>
      </c>
      <c r="AD55">
        <v>-2931100.46</v>
      </c>
      <c r="AE55">
        <v>24568934.25</v>
      </c>
      <c r="AF55">
        <v>64334513.859999999</v>
      </c>
      <c r="AG55">
        <v>0</v>
      </c>
      <c r="AH55">
        <v>22136140.989999998</v>
      </c>
      <c r="AI55">
        <v>38381464.170000002</v>
      </c>
      <c r="AJ55">
        <v>19644799.620000001</v>
      </c>
      <c r="AK55">
        <v>-27008210.010000002</v>
      </c>
      <c r="AL55">
        <v>40752258.07</v>
      </c>
      <c r="AM55">
        <v>10223790.16</v>
      </c>
      <c r="AN55">
        <v>12517276.140000001</v>
      </c>
      <c r="AO55">
        <v>22724074.84</v>
      </c>
      <c r="AP55">
        <v>22777058.370000001</v>
      </c>
      <c r="AQ55" t="s">
        <v>176</v>
      </c>
      <c r="AR55" t="s">
        <v>177</v>
      </c>
      <c r="AS55" t="s">
        <v>178</v>
      </c>
      <c r="AT55" t="s">
        <v>281</v>
      </c>
      <c r="AU55" t="s">
        <v>295</v>
      </c>
      <c r="AV55" t="s">
        <v>296</v>
      </c>
      <c r="AW55" t="s">
        <v>296</v>
      </c>
      <c r="AY55">
        <v>30009338</v>
      </c>
      <c r="BA55" t="s">
        <v>180</v>
      </c>
      <c r="BB55" t="s">
        <v>181</v>
      </c>
      <c r="BC55" t="s">
        <v>182</v>
      </c>
      <c r="BD55" t="s">
        <v>184</v>
      </c>
      <c r="BJ55">
        <v>341338</v>
      </c>
      <c r="BK55" t="s">
        <v>184</v>
      </c>
      <c r="BL55" t="s">
        <v>185</v>
      </c>
      <c r="BM55" t="s">
        <v>186</v>
      </c>
      <c r="BN55" t="s">
        <v>187</v>
      </c>
      <c r="BO55" t="s">
        <v>188</v>
      </c>
      <c r="BS55">
        <v>30023338</v>
      </c>
      <c r="BT55" t="s">
        <v>188</v>
      </c>
      <c r="BU55" t="s">
        <v>189</v>
      </c>
      <c r="BV55" t="s">
        <v>189</v>
      </c>
      <c r="CE55">
        <v>235338</v>
      </c>
      <c r="CF55" t="s">
        <v>189</v>
      </c>
      <c r="CG55" t="s">
        <v>287</v>
      </c>
      <c r="CH55" t="s">
        <v>360</v>
      </c>
      <c r="CI55" t="s">
        <v>361</v>
      </c>
      <c r="CJ55" t="s">
        <v>362</v>
      </c>
      <c r="CK55" t="s">
        <v>363</v>
      </c>
      <c r="CL55" t="s">
        <v>364</v>
      </c>
      <c r="CM55" t="s">
        <v>297</v>
      </c>
      <c r="CR55">
        <v>30309338</v>
      </c>
      <c r="CS55" t="s">
        <v>297</v>
      </c>
      <c r="CT55" t="s">
        <v>191</v>
      </c>
      <c r="CU55" t="s">
        <v>191</v>
      </c>
      <c r="CV55" t="s">
        <v>192</v>
      </c>
      <c r="CW55" t="s">
        <v>300</v>
      </c>
      <c r="CX55" t="s">
        <v>367</v>
      </c>
      <c r="CY55" t="s">
        <v>301</v>
      </c>
      <c r="DE55">
        <v>2177338</v>
      </c>
      <c r="DF55" t="s">
        <v>301</v>
      </c>
      <c r="DG55" t="s">
        <v>195</v>
      </c>
      <c r="DH55" t="s">
        <v>196</v>
      </c>
      <c r="DI55" t="s">
        <v>197</v>
      </c>
      <c r="DJ55" t="s">
        <v>197</v>
      </c>
      <c r="DK55" t="s">
        <v>326</v>
      </c>
      <c r="DM55">
        <v>95338</v>
      </c>
      <c r="DN55" t="s">
        <v>326</v>
      </c>
      <c r="DO55" t="s">
        <v>199</v>
      </c>
      <c r="DP55" t="s">
        <v>200</v>
      </c>
      <c r="DQ55" t="s">
        <v>201</v>
      </c>
      <c r="DR55">
        <v>79000000</v>
      </c>
      <c r="DS55">
        <v>83000000</v>
      </c>
      <c r="DT55" t="s">
        <v>327</v>
      </c>
      <c r="DU55" t="s">
        <v>328</v>
      </c>
      <c r="DV55" t="s">
        <v>214</v>
      </c>
      <c r="DW55" t="s">
        <v>205</v>
      </c>
      <c r="DX55" t="s">
        <v>329</v>
      </c>
      <c r="DY55" t="s">
        <v>333</v>
      </c>
      <c r="DZ55" t="s">
        <v>192</v>
      </c>
      <c r="EA55" t="s">
        <v>192</v>
      </c>
      <c r="EB55" t="s">
        <v>330</v>
      </c>
      <c r="EC55" t="s">
        <v>331</v>
      </c>
      <c r="ED55" t="s">
        <v>331</v>
      </c>
      <c r="EE55" t="s">
        <v>331</v>
      </c>
      <c r="EF55" t="s">
        <v>331</v>
      </c>
      <c r="EG55" t="s">
        <v>331</v>
      </c>
      <c r="EH55">
        <v>64</v>
      </c>
      <c r="EI55">
        <v>336</v>
      </c>
      <c r="EJ55">
        <v>859</v>
      </c>
      <c r="EK55">
        <v>2177</v>
      </c>
      <c r="EL55">
        <v>3</v>
      </c>
      <c r="EM55">
        <v>235</v>
      </c>
      <c r="EN55">
        <v>0</v>
      </c>
      <c r="EO55">
        <v>1</v>
      </c>
      <c r="EP55">
        <v>72</v>
      </c>
      <c r="EQ55">
        <v>75</v>
      </c>
      <c r="ER55">
        <v>76</v>
      </c>
      <c r="ES55">
        <v>95</v>
      </c>
      <c r="ET55">
        <v>3</v>
      </c>
      <c r="EU55">
        <v>30001</v>
      </c>
      <c r="EV55">
        <v>30014</v>
      </c>
      <c r="EW55">
        <v>30291</v>
      </c>
      <c r="EX55" t="s">
        <v>208</v>
      </c>
      <c r="EY55">
        <v>1325338</v>
      </c>
      <c r="EZ55">
        <v>1327338</v>
      </c>
      <c r="FA55" t="s">
        <v>302</v>
      </c>
    </row>
    <row r="56" spans="1:157" x14ac:dyDescent="0.25">
      <c r="A56" t="s">
        <v>166</v>
      </c>
      <c r="B56" t="s">
        <v>167</v>
      </c>
      <c r="C56" t="s">
        <v>168</v>
      </c>
      <c r="D56" t="s">
        <v>320</v>
      </c>
      <c r="E56" t="s">
        <v>170</v>
      </c>
      <c r="F56" t="s">
        <v>321</v>
      </c>
      <c r="G56" t="s">
        <v>322</v>
      </c>
      <c r="H56" t="s">
        <v>322</v>
      </c>
      <c r="I56" t="s">
        <v>334</v>
      </c>
      <c r="R56">
        <v>33946338</v>
      </c>
      <c r="S56" t="s">
        <v>334</v>
      </c>
      <c r="T56" t="s">
        <v>324</v>
      </c>
      <c r="U56" t="s">
        <v>371</v>
      </c>
      <c r="V56">
        <v>-5415830.7000000002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-5415830.7000000002</v>
      </c>
      <c r="AD56">
        <v>5415830.7000000002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-5415830.7000000002</v>
      </c>
      <c r="AL56">
        <v>0</v>
      </c>
      <c r="AM56">
        <v>0</v>
      </c>
      <c r="AN56">
        <v>0</v>
      </c>
      <c r="AO56">
        <v>0</v>
      </c>
      <c r="AP56">
        <v>0</v>
      </c>
      <c r="AQ56" t="s">
        <v>176</v>
      </c>
      <c r="AR56" t="s">
        <v>177</v>
      </c>
      <c r="AS56" t="s">
        <v>178</v>
      </c>
      <c r="AT56" t="s">
        <v>281</v>
      </c>
      <c r="AU56" t="s">
        <v>282</v>
      </c>
      <c r="AV56" t="s">
        <v>283</v>
      </c>
      <c r="AW56" t="s">
        <v>365</v>
      </c>
      <c r="AY56">
        <v>30026338</v>
      </c>
      <c r="BA56" t="s">
        <v>180</v>
      </c>
      <c r="BB56" t="s">
        <v>181</v>
      </c>
      <c r="BC56" t="s">
        <v>182</v>
      </c>
      <c r="BD56" t="s">
        <v>184</v>
      </c>
      <c r="BJ56">
        <v>341338</v>
      </c>
      <c r="BK56" t="s">
        <v>184</v>
      </c>
      <c r="BL56" t="s">
        <v>185</v>
      </c>
      <c r="BM56" t="s">
        <v>186</v>
      </c>
      <c r="BN56" t="s">
        <v>187</v>
      </c>
      <c r="BO56" t="s">
        <v>188</v>
      </c>
      <c r="BS56">
        <v>30023338</v>
      </c>
      <c r="BT56" t="s">
        <v>188</v>
      </c>
      <c r="BU56" t="s">
        <v>189</v>
      </c>
      <c r="BV56" t="s">
        <v>189</v>
      </c>
      <c r="CE56">
        <v>235338</v>
      </c>
      <c r="CF56" t="s">
        <v>189</v>
      </c>
      <c r="CG56" t="s">
        <v>190</v>
      </c>
      <c r="CH56" t="s">
        <v>190</v>
      </c>
      <c r="CR56">
        <v>4338</v>
      </c>
      <c r="CS56" t="s">
        <v>190</v>
      </c>
      <c r="CT56" t="s">
        <v>191</v>
      </c>
      <c r="CU56" t="s">
        <v>191</v>
      </c>
      <c r="CV56" t="s">
        <v>192</v>
      </c>
      <c r="CW56" t="s">
        <v>300</v>
      </c>
      <c r="CX56" t="s">
        <v>367</v>
      </c>
      <c r="CY56" t="s">
        <v>301</v>
      </c>
      <c r="DE56">
        <v>2177338</v>
      </c>
      <c r="DF56" t="s">
        <v>301</v>
      </c>
      <c r="DG56" t="s">
        <v>195</v>
      </c>
      <c r="DH56" t="s">
        <v>196</v>
      </c>
      <c r="DI56" t="s">
        <v>197</v>
      </c>
      <c r="DJ56" t="s">
        <v>197</v>
      </c>
      <c r="DK56" t="s">
        <v>326</v>
      </c>
      <c r="DM56">
        <v>95338</v>
      </c>
      <c r="DN56" t="s">
        <v>326</v>
      </c>
      <c r="DO56" t="s">
        <v>199</v>
      </c>
      <c r="DP56" t="s">
        <v>200</v>
      </c>
      <c r="DQ56" t="s">
        <v>201</v>
      </c>
      <c r="DR56">
        <v>79000000</v>
      </c>
      <c r="DS56">
        <v>83000000</v>
      </c>
      <c r="DT56" t="s">
        <v>327</v>
      </c>
      <c r="DU56" t="s">
        <v>328</v>
      </c>
      <c r="DV56" t="s">
        <v>214</v>
      </c>
      <c r="DW56" t="s">
        <v>205</v>
      </c>
      <c r="DX56" t="s">
        <v>329</v>
      </c>
      <c r="DY56" t="s">
        <v>333</v>
      </c>
      <c r="DZ56" t="s">
        <v>192</v>
      </c>
      <c r="EA56" t="s">
        <v>192</v>
      </c>
      <c r="EB56" t="s">
        <v>330</v>
      </c>
      <c r="EC56" t="s">
        <v>331</v>
      </c>
      <c r="ED56" t="s">
        <v>331</v>
      </c>
      <c r="EE56" t="s">
        <v>331</v>
      </c>
      <c r="EF56" t="s">
        <v>331</v>
      </c>
      <c r="EG56" t="s">
        <v>331</v>
      </c>
      <c r="EH56">
        <v>64</v>
      </c>
      <c r="EI56">
        <v>336</v>
      </c>
      <c r="EJ56">
        <v>859</v>
      </c>
      <c r="EK56">
        <v>2177</v>
      </c>
      <c r="EL56">
        <v>3</v>
      </c>
      <c r="EM56">
        <v>235</v>
      </c>
      <c r="EN56">
        <v>0</v>
      </c>
      <c r="EO56">
        <v>1</v>
      </c>
      <c r="EP56">
        <v>72</v>
      </c>
      <c r="EQ56">
        <v>75</v>
      </c>
      <c r="ER56">
        <v>76</v>
      </c>
      <c r="ES56">
        <v>95</v>
      </c>
      <c r="ET56">
        <v>4</v>
      </c>
      <c r="EU56">
        <v>0</v>
      </c>
      <c r="EV56">
        <v>0</v>
      </c>
      <c r="EW56">
        <v>0</v>
      </c>
      <c r="EX56" t="s">
        <v>208</v>
      </c>
      <c r="EY56">
        <v>1325338</v>
      </c>
      <c r="EZ56">
        <v>1327338</v>
      </c>
      <c r="FA56" t="s">
        <v>302</v>
      </c>
    </row>
    <row r="57" spans="1:157" x14ac:dyDescent="0.25">
      <c r="A57" t="s">
        <v>166</v>
      </c>
      <c r="B57" t="s">
        <v>167</v>
      </c>
      <c r="C57" t="s">
        <v>168</v>
      </c>
      <c r="D57" t="s">
        <v>320</v>
      </c>
      <c r="E57" t="s">
        <v>170</v>
      </c>
      <c r="F57" t="s">
        <v>321</v>
      </c>
      <c r="G57" t="s">
        <v>322</v>
      </c>
      <c r="H57" t="s">
        <v>322</v>
      </c>
      <c r="I57" t="s">
        <v>334</v>
      </c>
      <c r="R57">
        <v>33946338</v>
      </c>
      <c r="S57" t="s">
        <v>334</v>
      </c>
      <c r="T57" t="s">
        <v>324</v>
      </c>
      <c r="U57" t="s">
        <v>371</v>
      </c>
      <c r="V57">
        <v>0</v>
      </c>
      <c r="W57">
        <v>0</v>
      </c>
      <c r="X57">
        <v>0</v>
      </c>
      <c r="Y57">
        <v>0</v>
      </c>
      <c r="Z57">
        <v>0</v>
      </c>
      <c r="AA57">
        <v>383000</v>
      </c>
      <c r="AB57">
        <v>0</v>
      </c>
      <c r="AC57">
        <v>0</v>
      </c>
      <c r="AD57">
        <v>383000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 t="s">
        <v>176</v>
      </c>
      <c r="AR57" t="s">
        <v>177</v>
      </c>
      <c r="AS57" t="s">
        <v>178</v>
      </c>
      <c r="AT57" t="s">
        <v>179</v>
      </c>
      <c r="AY57">
        <v>38338</v>
      </c>
      <c r="BA57" t="s">
        <v>180</v>
      </c>
      <c r="BB57" t="s">
        <v>181</v>
      </c>
      <c r="BC57" t="s">
        <v>182</v>
      </c>
      <c r="BD57" t="s">
        <v>184</v>
      </c>
      <c r="BJ57">
        <v>341338</v>
      </c>
      <c r="BK57" t="s">
        <v>184</v>
      </c>
      <c r="BL57" t="s">
        <v>185</v>
      </c>
      <c r="BM57" t="s">
        <v>186</v>
      </c>
      <c r="BN57" t="s">
        <v>187</v>
      </c>
      <c r="BO57" t="s">
        <v>188</v>
      </c>
      <c r="BS57">
        <v>30023338</v>
      </c>
      <c r="BT57" t="s">
        <v>188</v>
      </c>
      <c r="BU57" t="s">
        <v>189</v>
      </c>
      <c r="BV57" t="s">
        <v>189</v>
      </c>
      <c r="CE57">
        <v>235338</v>
      </c>
      <c r="CF57" t="s">
        <v>189</v>
      </c>
      <c r="CG57" t="s">
        <v>190</v>
      </c>
      <c r="CH57" t="s">
        <v>190</v>
      </c>
      <c r="CR57">
        <v>4338</v>
      </c>
      <c r="CS57" t="s">
        <v>190</v>
      </c>
      <c r="CT57" t="s">
        <v>191</v>
      </c>
      <c r="CU57" t="s">
        <v>191</v>
      </c>
      <c r="CV57" t="s">
        <v>192</v>
      </c>
      <c r="CW57" t="s">
        <v>300</v>
      </c>
      <c r="CX57" t="s">
        <v>367</v>
      </c>
      <c r="CY57" t="s">
        <v>301</v>
      </c>
      <c r="DE57">
        <v>2177338</v>
      </c>
      <c r="DF57" t="s">
        <v>301</v>
      </c>
      <c r="DG57" t="s">
        <v>195</v>
      </c>
      <c r="DH57" t="s">
        <v>196</v>
      </c>
      <c r="DI57" t="s">
        <v>197</v>
      </c>
      <c r="DJ57" t="s">
        <v>197</v>
      </c>
      <c r="DK57" t="s">
        <v>326</v>
      </c>
      <c r="DM57">
        <v>95338</v>
      </c>
      <c r="DN57" t="s">
        <v>326</v>
      </c>
      <c r="DO57" t="s">
        <v>199</v>
      </c>
      <c r="DP57" t="s">
        <v>200</v>
      </c>
      <c r="DQ57" t="s">
        <v>201</v>
      </c>
      <c r="DR57">
        <v>79000000</v>
      </c>
      <c r="DS57">
        <v>83000000</v>
      </c>
      <c r="DT57" t="s">
        <v>327</v>
      </c>
      <c r="DU57" t="s">
        <v>328</v>
      </c>
      <c r="DV57" t="s">
        <v>214</v>
      </c>
      <c r="DW57" t="s">
        <v>205</v>
      </c>
      <c r="DX57" t="s">
        <v>329</v>
      </c>
      <c r="DY57" t="s">
        <v>333</v>
      </c>
      <c r="DZ57" t="s">
        <v>192</v>
      </c>
      <c r="EA57" t="s">
        <v>192</v>
      </c>
      <c r="EB57" t="s">
        <v>330</v>
      </c>
      <c r="EC57" t="s">
        <v>331</v>
      </c>
      <c r="ED57" t="s">
        <v>331</v>
      </c>
      <c r="EE57" t="s">
        <v>331</v>
      </c>
      <c r="EF57" t="s">
        <v>331</v>
      </c>
      <c r="EG57" t="s">
        <v>331</v>
      </c>
      <c r="EH57">
        <v>64</v>
      </c>
      <c r="EI57">
        <v>336</v>
      </c>
      <c r="EJ57">
        <v>859</v>
      </c>
      <c r="EK57">
        <v>2177</v>
      </c>
      <c r="EL57">
        <v>3</v>
      </c>
      <c r="EM57">
        <v>235</v>
      </c>
      <c r="EN57">
        <v>0</v>
      </c>
      <c r="EO57">
        <v>1</v>
      </c>
      <c r="EP57">
        <v>72</v>
      </c>
      <c r="EQ57">
        <v>75</v>
      </c>
      <c r="ER57">
        <v>76</v>
      </c>
      <c r="ES57">
        <v>95</v>
      </c>
      <c r="ET57">
        <v>4</v>
      </c>
      <c r="EU57">
        <v>0</v>
      </c>
      <c r="EV57">
        <v>0</v>
      </c>
      <c r="EW57">
        <v>0</v>
      </c>
      <c r="EX57" t="s">
        <v>208</v>
      </c>
      <c r="EY57">
        <v>1325338</v>
      </c>
      <c r="EZ57">
        <v>1327338</v>
      </c>
      <c r="FA57" t="s">
        <v>302</v>
      </c>
    </row>
    <row r="58" spans="1:157" x14ac:dyDescent="0.25">
      <c r="A58" t="s">
        <v>166</v>
      </c>
      <c r="B58" t="s">
        <v>167</v>
      </c>
      <c r="C58" t="s">
        <v>168</v>
      </c>
      <c r="D58" t="s">
        <v>320</v>
      </c>
      <c r="E58" t="s">
        <v>170</v>
      </c>
      <c r="F58" t="s">
        <v>321</v>
      </c>
      <c r="G58" t="s">
        <v>322</v>
      </c>
      <c r="H58" t="s">
        <v>322</v>
      </c>
      <c r="I58" t="s">
        <v>334</v>
      </c>
      <c r="R58">
        <v>33946338</v>
      </c>
      <c r="S58" t="s">
        <v>334</v>
      </c>
      <c r="T58" t="s">
        <v>324</v>
      </c>
      <c r="U58" t="s">
        <v>371</v>
      </c>
      <c r="V58">
        <v>37502840.649999999</v>
      </c>
      <c r="W58">
        <v>0</v>
      </c>
      <c r="X58">
        <v>0</v>
      </c>
      <c r="Y58">
        <v>0</v>
      </c>
      <c r="Z58">
        <v>0</v>
      </c>
      <c r="AA58">
        <v>43300000</v>
      </c>
      <c r="AB58">
        <v>3347038.06</v>
      </c>
      <c r="AC58">
        <v>41505357.990000002</v>
      </c>
      <c r="AD58">
        <v>-1552396.05</v>
      </c>
      <c r="AE58">
        <v>2627093.4</v>
      </c>
      <c r="AF58">
        <v>3438557.58</v>
      </c>
      <c r="AG58">
        <v>4626824.96</v>
      </c>
      <c r="AH58">
        <v>4403076.4000000004</v>
      </c>
      <c r="AI58">
        <v>3198991.34</v>
      </c>
      <c r="AJ58">
        <v>3779759.68</v>
      </c>
      <c r="AK58">
        <v>6118250.6699999999</v>
      </c>
      <c r="AL58">
        <v>1090640.28</v>
      </c>
      <c r="AM58">
        <v>5412971.1200000001</v>
      </c>
      <c r="AN58">
        <v>460027.68</v>
      </c>
      <c r="AO58">
        <v>2346647.54</v>
      </c>
      <c r="AP58">
        <v>4002517.34</v>
      </c>
      <c r="AQ58" t="s">
        <v>176</v>
      </c>
      <c r="AR58" t="s">
        <v>177</v>
      </c>
      <c r="AS58" t="s">
        <v>178</v>
      </c>
      <c r="AT58" t="s">
        <v>281</v>
      </c>
      <c r="AU58" t="s">
        <v>282</v>
      </c>
      <c r="AV58" t="s">
        <v>283</v>
      </c>
      <c r="AW58" t="s">
        <v>368</v>
      </c>
      <c r="AY58">
        <v>30022338</v>
      </c>
      <c r="BA58" t="s">
        <v>180</v>
      </c>
      <c r="BB58" t="s">
        <v>181</v>
      </c>
      <c r="BC58" t="s">
        <v>182</v>
      </c>
      <c r="BD58" t="s">
        <v>184</v>
      </c>
      <c r="BJ58">
        <v>341338</v>
      </c>
      <c r="BK58" t="s">
        <v>184</v>
      </c>
      <c r="BL58" t="s">
        <v>185</v>
      </c>
      <c r="BM58" t="s">
        <v>186</v>
      </c>
      <c r="BN58" t="s">
        <v>187</v>
      </c>
      <c r="BO58" t="s">
        <v>188</v>
      </c>
      <c r="BS58">
        <v>30023338</v>
      </c>
      <c r="BT58" t="s">
        <v>188</v>
      </c>
      <c r="BU58" t="s">
        <v>189</v>
      </c>
      <c r="BV58" t="s">
        <v>189</v>
      </c>
      <c r="CE58">
        <v>235338</v>
      </c>
      <c r="CF58" t="s">
        <v>189</v>
      </c>
      <c r="CG58" t="s">
        <v>287</v>
      </c>
      <c r="CH58" t="s">
        <v>360</v>
      </c>
      <c r="CI58" t="s">
        <v>361</v>
      </c>
      <c r="CJ58" t="s">
        <v>362</v>
      </c>
      <c r="CK58" t="s">
        <v>363</v>
      </c>
      <c r="CL58" t="s">
        <v>364</v>
      </c>
      <c r="CM58" t="s">
        <v>299</v>
      </c>
      <c r="CR58">
        <v>30311338</v>
      </c>
      <c r="CS58" t="s">
        <v>299</v>
      </c>
      <c r="CT58" t="s">
        <v>191</v>
      </c>
      <c r="CU58" t="s">
        <v>191</v>
      </c>
      <c r="CV58" t="s">
        <v>192</v>
      </c>
      <c r="CW58" t="s">
        <v>300</v>
      </c>
      <c r="CX58" t="s">
        <v>367</v>
      </c>
      <c r="CY58" t="s">
        <v>301</v>
      </c>
      <c r="DE58">
        <v>2177338</v>
      </c>
      <c r="DF58" t="s">
        <v>301</v>
      </c>
      <c r="DG58" t="s">
        <v>195</v>
      </c>
      <c r="DH58" t="s">
        <v>196</v>
      </c>
      <c r="DI58" t="s">
        <v>197</v>
      </c>
      <c r="DJ58" t="s">
        <v>197</v>
      </c>
      <c r="DK58" t="s">
        <v>326</v>
      </c>
      <c r="DM58">
        <v>95338</v>
      </c>
      <c r="DN58" t="s">
        <v>326</v>
      </c>
      <c r="DO58" t="s">
        <v>199</v>
      </c>
      <c r="DP58" t="s">
        <v>200</v>
      </c>
      <c r="DQ58" t="s">
        <v>201</v>
      </c>
      <c r="DR58">
        <v>79000000</v>
      </c>
      <c r="DS58">
        <v>83000000</v>
      </c>
      <c r="DT58" t="s">
        <v>327</v>
      </c>
      <c r="DU58" t="s">
        <v>328</v>
      </c>
      <c r="DV58" t="s">
        <v>214</v>
      </c>
      <c r="DW58" t="s">
        <v>205</v>
      </c>
      <c r="DX58" t="s">
        <v>329</v>
      </c>
      <c r="DY58" t="s">
        <v>333</v>
      </c>
      <c r="DZ58" t="s">
        <v>192</v>
      </c>
      <c r="EA58" t="s">
        <v>192</v>
      </c>
      <c r="EB58" t="s">
        <v>330</v>
      </c>
      <c r="EC58" t="s">
        <v>331</v>
      </c>
      <c r="ED58" t="s">
        <v>331</v>
      </c>
      <c r="EE58" t="s">
        <v>331</v>
      </c>
      <c r="EF58" t="s">
        <v>331</v>
      </c>
      <c r="EG58" t="s">
        <v>331</v>
      </c>
      <c r="EH58">
        <v>64</v>
      </c>
      <c r="EI58">
        <v>336</v>
      </c>
      <c r="EJ58">
        <v>859</v>
      </c>
      <c r="EK58">
        <v>2177</v>
      </c>
      <c r="EL58">
        <v>3</v>
      </c>
      <c r="EM58">
        <v>235</v>
      </c>
      <c r="EN58">
        <v>0</v>
      </c>
      <c r="EO58">
        <v>1</v>
      </c>
      <c r="EP58">
        <v>72</v>
      </c>
      <c r="EQ58">
        <v>75</v>
      </c>
      <c r="ER58">
        <v>76</v>
      </c>
      <c r="ES58">
        <v>95</v>
      </c>
      <c r="ET58">
        <v>3</v>
      </c>
      <c r="EU58">
        <v>30001</v>
      </c>
      <c r="EV58">
        <v>30014</v>
      </c>
      <c r="EW58">
        <v>30291</v>
      </c>
      <c r="EX58" t="s">
        <v>208</v>
      </c>
      <c r="EY58">
        <v>1325338</v>
      </c>
      <c r="EZ58">
        <v>1327338</v>
      </c>
      <c r="FA58" t="s">
        <v>302</v>
      </c>
    </row>
    <row r="59" spans="1:157" x14ac:dyDescent="0.25">
      <c r="A59" t="s">
        <v>166</v>
      </c>
      <c r="B59" t="s">
        <v>167</v>
      </c>
      <c r="C59" t="s">
        <v>168</v>
      </c>
      <c r="D59" t="s">
        <v>320</v>
      </c>
      <c r="E59" t="s">
        <v>170</v>
      </c>
      <c r="F59" t="s">
        <v>321</v>
      </c>
      <c r="G59" t="s">
        <v>322</v>
      </c>
      <c r="H59" t="s">
        <v>322</v>
      </c>
      <c r="I59" t="s">
        <v>334</v>
      </c>
      <c r="R59">
        <v>33946338</v>
      </c>
      <c r="S59" t="s">
        <v>334</v>
      </c>
      <c r="T59" t="s">
        <v>324</v>
      </c>
      <c r="U59" t="s">
        <v>371</v>
      </c>
      <c r="V59">
        <v>106275135.2</v>
      </c>
      <c r="W59">
        <v>0</v>
      </c>
      <c r="X59">
        <v>0</v>
      </c>
      <c r="Y59">
        <v>0</v>
      </c>
      <c r="Z59">
        <v>0</v>
      </c>
      <c r="AA59">
        <v>114180000</v>
      </c>
      <c r="AB59">
        <v>7759675.1799999997</v>
      </c>
      <c r="AC59">
        <v>118014650.63</v>
      </c>
      <c r="AD59">
        <v>-11594325.810000001</v>
      </c>
      <c r="AE59">
        <v>5856027.5</v>
      </c>
      <c r="AF59">
        <v>12648503.140000001</v>
      </c>
      <c r="AG59">
        <v>13110459.800000001</v>
      </c>
      <c r="AH59">
        <v>11289457.300000001</v>
      </c>
      <c r="AI59">
        <v>8600589.4800000004</v>
      </c>
      <c r="AJ59">
        <v>11814928.32</v>
      </c>
      <c r="AK59">
        <v>17503940.949999999</v>
      </c>
      <c r="AL59">
        <v>3582558.64</v>
      </c>
      <c r="AM59">
        <v>13947848.43</v>
      </c>
      <c r="AN59">
        <v>859747.21</v>
      </c>
      <c r="AO59">
        <v>7061074.4299999997</v>
      </c>
      <c r="AP59">
        <v>11739515.43</v>
      </c>
      <c r="AQ59" t="s">
        <v>176</v>
      </c>
      <c r="AR59" t="s">
        <v>177</v>
      </c>
      <c r="AS59" t="s">
        <v>178</v>
      </c>
      <c r="AT59" t="s">
        <v>281</v>
      </c>
      <c r="AU59" t="s">
        <v>303</v>
      </c>
      <c r="AV59" t="s">
        <v>304</v>
      </c>
      <c r="AW59" t="s">
        <v>304</v>
      </c>
      <c r="AY59">
        <v>30016338</v>
      </c>
      <c r="BA59" t="s">
        <v>180</v>
      </c>
      <c r="BB59" t="s">
        <v>181</v>
      </c>
      <c r="BC59" t="s">
        <v>182</v>
      </c>
      <c r="BD59" t="s">
        <v>184</v>
      </c>
      <c r="BJ59">
        <v>341338</v>
      </c>
      <c r="BK59" t="s">
        <v>184</v>
      </c>
      <c r="BL59" t="s">
        <v>185</v>
      </c>
      <c r="BM59" t="s">
        <v>186</v>
      </c>
      <c r="BN59" t="s">
        <v>187</v>
      </c>
      <c r="BO59" t="s">
        <v>188</v>
      </c>
      <c r="BS59">
        <v>30023338</v>
      </c>
      <c r="BT59" t="s">
        <v>188</v>
      </c>
      <c r="BU59" t="s">
        <v>189</v>
      </c>
      <c r="BV59" t="s">
        <v>189</v>
      </c>
      <c r="CE59">
        <v>235338</v>
      </c>
      <c r="CF59" t="s">
        <v>189</v>
      </c>
      <c r="CG59" t="s">
        <v>287</v>
      </c>
      <c r="CH59" t="s">
        <v>360</v>
      </c>
      <c r="CI59" t="s">
        <v>361</v>
      </c>
      <c r="CJ59" t="s">
        <v>362</v>
      </c>
      <c r="CK59" t="s">
        <v>363</v>
      </c>
      <c r="CL59" t="s">
        <v>364</v>
      </c>
      <c r="CM59" t="s">
        <v>305</v>
      </c>
      <c r="CR59">
        <v>30312338</v>
      </c>
      <c r="CS59" t="s">
        <v>305</v>
      </c>
      <c r="CT59" t="s">
        <v>191</v>
      </c>
      <c r="CU59" t="s">
        <v>191</v>
      </c>
      <c r="CV59" t="s">
        <v>192</v>
      </c>
      <c r="CW59" t="s">
        <v>300</v>
      </c>
      <c r="CX59" t="s">
        <v>367</v>
      </c>
      <c r="CY59" t="s">
        <v>301</v>
      </c>
      <c r="DE59">
        <v>2177338</v>
      </c>
      <c r="DF59" t="s">
        <v>301</v>
      </c>
      <c r="DG59" t="s">
        <v>195</v>
      </c>
      <c r="DH59" t="s">
        <v>196</v>
      </c>
      <c r="DI59" t="s">
        <v>197</v>
      </c>
      <c r="DJ59" t="s">
        <v>197</v>
      </c>
      <c r="DK59" t="s">
        <v>326</v>
      </c>
      <c r="DM59">
        <v>95338</v>
      </c>
      <c r="DN59" t="s">
        <v>326</v>
      </c>
      <c r="DO59" t="s">
        <v>199</v>
      </c>
      <c r="DP59" t="s">
        <v>200</v>
      </c>
      <c r="DQ59" t="s">
        <v>201</v>
      </c>
      <c r="DR59">
        <v>79000000</v>
      </c>
      <c r="DS59">
        <v>83000000</v>
      </c>
      <c r="DT59" t="s">
        <v>327</v>
      </c>
      <c r="DU59" t="s">
        <v>328</v>
      </c>
      <c r="DV59" t="s">
        <v>214</v>
      </c>
      <c r="DW59" t="s">
        <v>205</v>
      </c>
      <c r="DX59" t="s">
        <v>329</v>
      </c>
      <c r="DY59" t="s">
        <v>333</v>
      </c>
      <c r="DZ59" t="s">
        <v>192</v>
      </c>
      <c r="EA59" t="s">
        <v>192</v>
      </c>
      <c r="EB59" t="s">
        <v>330</v>
      </c>
      <c r="EC59" t="s">
        <v>331</v>
      </c>
      <c r="ED59" t="s">
        <v>331</v>
      </c>
      <c r="EE59" t="s">
        <v>331</v>
      </c>
      <c r="EF59" t="s">
        <v>331</v>
      </c>
      <c r="EG59" t="s">
        <v>331</v>
      </c>
      <c r="EH59">
        <v>64</v>
      </c>
      <c r="EI59">
        <v>336</v>
      </c>
      <c r="EJ59">
        <v>859</v>
      </c>
      <c r="EK59">
        <v>2177</v>
      </c>
      <c r="EL59">
        <v>3</v>
      </c>
      <c r="EM59">
        <v>235</v>
      </c>
      <c r="EN59">
        <v>0</v>
      </c>
      <c r="EO59">
        <v>1</v>
      </c>
      <c r="EP59">
        <v>72</v>
      </c>
      <c r="EQ59">
        <v>75</v>
      </c>
      <c r="ER59">
        <v>76</v>
      </c>
      <c r="ES59">
        <v>95</v>
      </c>
      <c r="ET59">
        <v>3</v>
      </c>
      <c r="EU59">
        <v>30001</v>
      </c>
      <c r="EV59">
        <v>30014</v>
      </c>
      <c r="EW59">
        <v>30291</v>
      </c>
      <c r="EX59" t="s">
        <v>208</v>
      </c>
      <c r="EY59">
        <v>1325338</v>
      </c>
      <c r="EZ59">
        <v>1327338</v>
      </c>
      <c r="FA59" t="s">
        <v>302</v>
      </c>
    </row>
    <row r="60" spans="1:157" x14ac:dyDescent="0.25">
      <c r="A60" t="s">
        <v>166</v>
      </c>
      <c r="B60" t="s">
        <v>167</v>
      </c>
      <c r="C60" t="s">
        <v>168</v>
      </c>
      <c r="D60" t="s">
        <v>320</v>
      </c>
      <c r="E60" t="s">
        <v>170</v>
      </c>
      <c r="F60" t="s">
        <v>321</v>
      </c>
      <c r="G60" t="s">
        <v>322</v>
      </c>
      <c r="H60" t="s">
        <v>322</v>
      </c>
      <c r="I60" t="s">
        <v>332</v>
      </c>
      <c r="R60">
        <v>33960338</v>
      </c>
      <c r="S60" t="s">
        <v>332</v>
      </c>
      <c r="T60" t="s">
        <v>324</v>
      </c>
      <c r="U60" t="s">
        <v>371</v>
      </c>
      <c r="V60">
        <v>1554</v>
      </c>
      <c r="W60">
        <v>0</v>
      </c>
      <c r="X60">
        <v>0</v>
      </c>
      <c r="Y60">
        <v>0</v>
      </c>
      <c r="Z60">
        <v>0</v>
      </c>
      <c r="AA60">
        <v>6000</v>
      </c>
      <c r="AB60">
        <v>0</v>
      </c>
      <c r="AC60">
        <v>1554</v>
      </c>
      <c r="AD60">
        <v>4446</v>
      </c>
      <c r="AE60">
        <v>0</v>
      </c>
      <c r="AF60">
        <v>0</v>
      </c>
      <c r="AG60">
        <v>0</v>
      </c>
      <c r="AH60">
        <v>1554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 t="s">
        <v>176</v>
      </c>
      <c r="AR60" t="s">
        <v>177</v>
      </c>
      <c r="AS60" t="s">
        <v>178</v>
      </c>
      <c r="AT60" t="s">
        <v>179</v>
      </c>
      <c r="AY60">
        <v>38338</v>
      </c>
      <c r="BA60" t="s">
        <v>180</v>
      </c>
      <c r="BB60" t="s">
        <v>181</v>
      </c>
      <c r="BC60" t="s">
        <v>182</v>
      </c>
      <c r="BD60" t="s">
        <v>184</v>
      </c>
      <c r="BJ60">
        <v>341338</v>
      </c>
      <c r="BK60" t="s">
        <v>184</v>
      </c>
      <c r="BL60" t="s">
        <v>185</v>
      </c>
      <c r="BM60" t="s">
        <v>186</v>
      </c>
      <c r="BN60" t="s">
        <v>187</v>
      </c>
      <c r="BO60" t="s">
        <v>188</v>
      </c>
      <c r="BS60">
        <v>30023338</v>
      </c>
      <c r="BT60" t="s">
        <v>188</v>
      </c>
      <c r="BU60" t="s">
        <v>189</v>
      </c>
      <c r="BV60" t="s">
        <v>189</v>
      </c>
      <c r="CE60">
        <v>235338</v>
      </c>
      <c r="CF60" t="s">
        <v>189</v>
      </c>
      <c r="CG60" t="s">
        <v>190</v>
      </c>
      <c r="CH60" t="s">
        <v>190</v>
      </c>
      <c r="CR60">
        <v>4338</v>
      </c>
      <c r="CS60" t="s">
        <v>190</v>
      </c>
      <c r="CT60" t="s">
        <v>191</v>
      </c>
      <c r="CU60" t="s">
        <v>191</v>
      </c>
      <c r="CV60" t="s">
        <v>192</v>
      </c>
      <c r="CW60" t="s">
        <v>306</v>
      </c>
      <c r="CX60" t="s">
        <v>307</v>
      </c>
      <c r="CY60" t="s">
        <v>308</v>
      </c>
      <c r="CZ60" t="s">
        <v>309</v>
      </c>
      <c r="DA60" t="s">
        <v>369</v>
      </c>
      <c r="DE60">
        <v>3997338</v>
      </c>
      <c r="DF60" t="s">
        <v>369</v>
      </c>
      <c r="DG60" t="s">
        <v>195</v>
      </c>
      <c r="DH60" t="s">
        <v>196</v>
      </c>
      <c r="DI60" t="s">
        <v>197</v>
      </c>
      <c r="DJ60" t="s">
        <v>197</v>
      </c>
      <c r="DK60" t="s">
        <v>326</v>
      </c>
      <c r="DM60">
        <v>95338</v>
      </c>
      <c r="DN60" t="s">
        <v>326</v>
      </c>
      <c r="DO60" t="s">
        <v>199</v>
      </c>
      <c r="DP60" t="s">
        <v>200</v>
      </c>
      <c r="DQ60" t="s">
        <v>201</v>
      </c>
      <c r="DR60">
        <v>79000000</v>
      </c>
      <c r="DS60">
        <v>83000000</v>
      </c>
      <c r="DT60" t="s">
        <v>327</v>
      </c>
      <c r="DU60" t="s">
        <v>328</v>
      </c>
      <c r="DV60" t="s">
        <v>214</v>
      </c>
      <c r="DW60" t="s">
        <v>205</v>
      </c>
      <c r="DX60" t="s">
        <v>329</v>
      </c>
      <c r="DY60" t="s">
        <v>333</v>
      </c>
      <c r="DZ60" t="s">
        <v>192</v>
      </c>
      <c r="EA60" t="s">
        <v>192</v>
      </c>
      <c r="EB60" t="s">
        <v>330</v>
      </c>
      <c r="EC60" t="s">
        <v>331</v>
      </c>
      <c r="ED60" t="s">
        <v>331</v>
      </c>
      <c r="EE60" t="s">
        <v>331</v>
      </c>
      <c r="EF60" t="s">
        <v>331</v>
      </c>
      <c r="EG60" t="s">
        <v>331</v>
      </c>
      <c r="EH60">
        <v>64</v>
      </c>
      <c r="EI60">
        <v>337</v>
      </c>
      <c r="EJ60">
        <v>849</v>
      </c>
      <c r="EK60">
        <v>2173</v>
      </c>
      <c r="EL60">
        <v>3</v>
      </c>
      <c r="EM60">
        <v>235</v>
      </c>
      <c r="EN60">
        <v>0</v>
      </c>
      <c r="EO60">
        <v>1</v>
      </c>
      <c r="EP60">
        <v>72</v>
      </c>
      <c r="EQ60">
        <v>75</v>
      </c>
      <c r="ER60">
        <v>76</v>
      </c>
      <c r="ES60">
        <v>95</v>
      </c>
      <c r="ET60">
        <v>4</v>
      </c>
      <c r="EU60">
        <v>0</v>
      </c>
      <c r="EV60">
        <v>0</v>
      </c>
      <c r="EW60">
        <v>0</v>
      </c>
      <c r="EX60" t="s">
        <v>208</v>
      </c>
      <c r="EY60">
        <v>1325338</v>
      </c>
      <c r="EZ60">
        <v>1327338</v>
      </c>
      <c r="FA60" t="s">
        <v>306</v>
      </c>
    </row>
    <row r="61" spans="1:157" x14ac:dyDescent="0.25">
      <c r="A61" t="s">
        <v>166</v>
      </c>
      <c r="B61" t="s">
        <v>167</v>
      </c>
      <c r="C61" t="s">
        <v>168</v>
      </c>
      <c r="D61" t="s">
        <v>320</v>
      </c>
      <c r="E61" t="s">
        <v>170</v>
      </c>
      <c r="F61" t="s">
        <v>321</v>
      </c>
      <c r="G61" t="s">
        <v>322</v>
      </c>
      <c r="H61" t="s">
        <v>322</v>
      </c>
      <c r="I61" t="s">
        <v>332</v>
      </c>
      <c r="R61">
        <v>33960338</v>
      </c>
      <c r="S61" t="s">
        <v>332</v>
      </c>
      <c r="T61" t="s">
        <v>324</v>
      </c>
      <c r="U61" t="s">
        <v>371</v>
      </c>
      <c r="V61">
        <v>0</v>
      </c>
      <c r="W61">
        <v>0</v>
      </c>
      <c r="X61">
        <v>0</v>
      </c>
      <c r="Y61">
        <v>0</v>
      </c>
      <c r="Z61">
        <v>0</v>
      </c>
      <c r="AA61">
        <v>6000</v>
      </c>
      <c r="AB61">
        <v>0</v>
      </c>
      <c r="AC61">
        <v>0</v>
      </c>
      <c r="AD61">
        <v>6000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 t="s">
        <v>176</v>
      </c>
      <c r="AR61" t="s">
        <v>177</v>
      </c>
      <c r="AS61" t="s">
        <v>178</v>
      </c>
      <c r="AT61" t="s">
        <v>179</v>
      </c>
      <c r="AY61">
        <v>38338</v>
      </c>
      <c r="BA61" t="s">
        <v>180</v>
      </c>
      <c r="BB61" t="s">
        <v>181</v>
      </c>
      <c r="BC61" t="s">
        <v>182</v>
      </c>
      <c r="BD61" t="s">
        <v>184</v>
      </c>
      <c r="BJ61">
        <v>341338</v>
      </c>
      <c r="BK61" t="s">
        <v>184</v>
      </c>
      <c r="BL61" t="s">
        <v>185</v>
      </c>
      <c r="BM61" t="s">
        <v>186</v>
      </c>
      <c r="BN61" t="s">
        <v>187</v>
      </c>
      <c r="BO61" t="s">
        <v>188</v>
      </c>
      <c r="BS61">
        <v>30023338</v>
      </c>
      <c r="BT61" t="s">
        <v>188</v>
      </c>
      <c r="BU61" t="s">
        <v>189</v>
      </c>
      <c r="BV61" t="s">
        <v>189</v>
      </c>
      <c r="CE61">
        <v>235338</v>
      </c>
      <c r="CF61" t="s">
        <v>189</v>
      </c>
      <c r="CG61" t="s">
        <v>190</v>
      </c>
      <c r="CH61" t="s">
        <v>190</v>
      </c>
      <c r="CR61">
        <v>4338</v>
      </c>
      <c r="CS61" t="s">
        <v>190</v>
      </c>
      <c r="CT61" t="s">
        <v>191</v>
      </c>
      <c r="CU61" t="s">
        <v>191</v>
      </c>
      <c r="CV61" t="s">
        <v>192</v>
      </c>
      <c r="CW61" t="s">
        <v>306</v>
      </c>
      <c r="CX61" t="s">
        <v>307</v>
      </c>
      <c r="CY61" t="s">
        <v>312</v>
      </c>
      <c r="CZ61" t="s">
        <v>313</v>
      </c>
      <c r="DA61" t="s">
        <v>313</v>
      </c>
      <c r="DE61">
        <v>3989338</v>
      </c>
      <c r="DF61" t="s">
        <v>313</v>
      </c>
      <c r="DG61" t="s">
        <v>195</v>
      </c>
      <c r="DH61" t="s">
        <v>196</v>
      </c>
      <c r="DI61" t="s">
        <v>197</v>
      </c>
      <c r="DJ61" t="s">
        <v>197</v>
      </c>
      <c r="DK61" t="s">
        <v>326</v>
      </c>
      <c r="DM61">
        <v>95338</v>
      </c>
      <c r="DN61" t="s">
        <v>326</v>
      </c>
      <c r="DO61" t="s">
        <v>199</v>
      </c>
      <c r="DP61" t="s">
        <v>200</v>
      </c>
      <c r="DQ61" t="s">
        <v>201</v>
      </c>
      <c r="DR61">
        <v>79000000</v>
      </c>
      <c r="DS61">
        <v>83000000</v>
      </c>
      <c r="DT61" t="s">
        <v>327</v>
      </c>
      <c r="DU61" t="s">
        <v>328</v>
      </c>
      <c r="DV61" t="s">
        <v>214</v>
      </c>
      <c r="DW61" t="s">
        <v>205</v>
      </c>
      <c r="DX61" t="s">
        <v>329</v>
      </c>
      <c r="DY61" t="s">
        <v>333</v>
      </c>
      <c r="DZ61" t="s">
        <v>192</v>
      </c>
      <c r="EA61" t="s">
        <v>192</v>
      </c>
      <c r="EB61" t="s">
        <v>330</v>
      </c>
      <c r="EC61" t="s">
        <v>331</v>
      </c>
      <c r="ED61" t="s">
        <v>331</v>
      </c>
      <c r="EE61" t="s">
        <v>331</v>
      </c>
      <c r="EF61" t="s">
        <v>331</v>
      </c>
      <c r="EG61" t="s">
        <v>331</v>
      </c>
      <c r="EH61">
        <v>64</v>
      </c>
      <c r="EI61">
        <v>337</v>
      </c>
      <c r="EJ61">
        <v>849</v>
      </c>
      <c r="EK61">
        <v>2174</v>
      </c>
      <c r="EL61">
        <v>3</v>
      </c>
      <c r="EM61">
        <v>235</v>
      </c>
      <c r="EN61">
        <v>0</v>
      </c>
      <c r="EO61">
        <v>1</v>
      </c>
      <c r="EP61">
        <v>72</v>
      </c>
      <c r="EQ61">
        <v>75</v>
      </c>
      <c r="ER61">
        <v>76</v>
      </c>
      <c r="ES61">
        <v>95</v>
      </c>
      <c r="ET61">
        <v>4</v>
      </c>
      <c r="EU61">
        <v>0</v>
      </c>
      <c r="EV61">
        <v>0</v>
      </c>
      <c r="EW61">
        <v>0</v>
      </c>
      <c r="EX61" t="s">
        <v>208</v>
      </c>
      <c r="EY61">
        <v>1325338</v>
      </c>
      <c r="EZ61">
        <v>1327338</v>
      </c>
      <c r="FA61" t="s">
        <v>306</v>
      </c>
    </row>
    <row r="62" spans="1:157" x14ac:dyDescent="0.25">
      <c r="A62" t="s">
        <v>166</v>
      </c>
      <c r="B62" t="s">
        <v>167</v>
      </c>
      <c r="C62" t="s">
        <v>168</v>
      </c>
      <c r="D62" t="s">
        <v>320</v>
      </c>
      <c r="E62" t="s">
        <v>170</v>
      </c>
      <c r="F62" t="s">
        <v>321</v>
      </c>
      <c r="G62" t="s">
        <v>322</v>
      </c>
      <c r="H62" t="s">
        <v>322</v>
      </c>
      <c r="I62" t="s">
        <v>334</v>
      </c>
      <c r="R62">
        <v>33946338</v>
      </c>
      <c r="S62" t="s">
        <v>334</v>
      </c>
      <c r="T62" t="s">
        <v>324</v>
      </c>
      <c r="U62" t="s">
        <v>371</v>
      </c>
      <c r="V62">
        <v>0</v>
      </c>
      <c r="W62">
        <v>0</v>
      </c>
      <c r="X62">
        <v>0</v>
      </c>
      <c r="Y62">
        <v>0</v>
      </c>
      <c r="Z62">
        <v>0</v>
      </c>
      <c r="AA62">
        <v>90000</v>
      </c>
      <c r="AB62">
        <v>0</v>
      </c>
      <c r="AC62">
        <v>0</v>
      </c>
      <c r="AD62">
        <v>90000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 t="s">
        <v>176</v>
      </c>
      <c r="AR62" t="s">
        <v>177</v>
      </c>
      <c r="AS62" t="s">
        <v>178</v>
      </c>
      <c r="AT62" t="s">
        <v>179</v>
      </c>
      <c r="AY62">
        <v>38338</v>
      </c>
      <c r="BA62" t="s">
        <v>180</v>
      </c>
      <c r="BB62" t="s">
        <v>181</v>
      </c>
      <c r="BC62" t="s">
        <v>182</v>
      </c>
      <c r="BD62" t="s">
        <v>184</v>
      </c>
      <c r="BJ62">
        <v>341338</v>
      </c>
      <c r="BK62" t="s">
        <v>184</v>
      </c>
      <c r="BL62" t="s">
        <v>185</v>
      </c>
      <c r="BM62" t="s">
        <v>186</v>
      </c>
      <c r="BN62" t="s">
        <v>187</v>
      </c>
      <c r="BO62" t="s">
        <v>188</v>
      </c>
      <c r="BS62">
        <v>30023338</v>
      </c>
      <c r="BT62" t="s">
        <v>188</v>
      </c>
      <c r="BU62" t="s">
        <v>189</v>
      </c>
      <c r="BV62" t="s">
        <v>189</v>
      </c>
      <c r="CE62">
        <v>235338</v>
      </c>
      <c r="CF62" t="s">
        <v>189</v>
      </c>
      <c r="CG62" t="s">
        <v>190</v>
      </c>
      <c r="CH62" t="s">
        <v>190</v>
      </c>
      <c r="CR62">
        <v>4338</v>
      </c>
      <c r="CS62" t="s">
        <v>190</v>
      </c>
      <c r="CT62" t="s">
        <v>191</v>
      </c>
      <c r="CU62" t="s">
        <v>191</v>
      </c>
      <c r="CV62" t="s">
        <v>192</v>
      </c>
      <c r="CW62" t="s">
        <v>306</v>
      </c>
      <c r="CX62" t="s">
        <v>307</v>
      </c>
      <c r="CY62" t="s">
        <v>308</v>
      </c>
      <c r="CZ62" t="s">
        <v>310</v>
      </c>
      <c r="DA62" t="s">
        <v>310</v>
      </c>
      <c r="DE62">
        <v>3999338</v>
      </c>
      <c r="DF62" t="s">
        <v>310</v>
      </c>
      <c r="DG62" t="s">
        <v>195</v>
      </c>
      <c r="DH62" t="s">
        <v>196</v>
      </c>
      <c r="DI62" t="s">
        <v>197</v>
      </c>
      <c r="DJ62" t="s">
        <v>197</v>
      </c>
      <c r="DK62" t="s">
        <v>326</v>
      </c>
      <c r="DM62">
        <v>95338</v>
      </c>
      <c r="DN62" t="s">
        <v>326</v>
      </c>
      <c r="DO62" t="s">
        <v>199</v>
      </c>
      <c r="DP62" t="s">
        <v>200</v>
      </c>
      <c r="DQ62" t="s">
        <v>201</v>
      </c>
      <c r="DR62">
        <v>79000000</v>
      </c>
      <c r="DS62">
        <v>83000000</v>
      </c>
      <c r="DT62" t="s">
        <v>327</v>
      </c>
      <c r="DU62" t="s">
        <v>328</v>
      </c>
      <c r="DV62" t="s">
        <v>214</v>
      </c>
      <c r="DW62" t="s">
        <v>205</v>
      </c>
      <c r="DX62" t="s">
        <v>329</v>
      </c>
      <c r="DY62" t="s">
        <v>333</v>
      </c>
      <c r="DZ62" t="s">
        <v>192</v>
      </c>
      <c r="EA62" t="s">
        <v>192</v>
      </c>
      <c r="EB62" t="s">
        <v>330</v>
      </c>
      <c r="EC62" t="s">
        <v>331</v>
      </c>
      <c r="ED62" t="s">
        <v>331</v>
      </c>
      <c r="EE62" t="s">
        <v>331</v>
      </c>
      <c r="EF62" t="s">
        <v>331</v>
      </c>
      <c r="EG62" t="s">
        <v>331</v>
      </c>
      <c r="EH62">
        <v>64</v>
      </c>
      <c r="EI62">
        <v>337</v>
      </c>
      <c r="EJ62">
        <v>849</v>
      </c>
      <c r="EK62">
        <v>2173</v>
      </c>
      <c r="EL62">
        <v>3</v>
      </c>
      <c r="EM62">
        <v>235</v>
      </c>
      <c r="EN62">
        <v>0</v>
      </c>
      <c r="EO62">
        <v>1</v>
      </c>
      <c r="EP62">
        <v>72</v>
      </c>
      <c r="EQ62">
        <v>75</v>
      </c>
      <c r="ER62">
        <v>76</v>
      </c>
      <c r="ES62">
        <v>95</v>
      </c>
      <c r="ET62">
        <v>4</v>
      </c>
      <c r="EU62">
        <v>0</v>
      </c>
      <c r="EV62">
        <v>0</v>
      </c>
      <c r="EW62">
        <v>0</v>
      </c>
      <c r="EX62" t="s">
        <v>208</v>
      </c>
      <c r="EY62">
        <v>1325338</v>
      </c>
      <c r="EZ62">
        <v>1327338</v>
      </c>
      <c r="FA62" t="s">
        <v>306</v>
      </c>
    </row>
    <row r="63" spans="1:157" x14ac:dyDescent="0.25">
      <c r="A63" t="s">
        <v>166</v>
      </c>
      <c r="B63" t="s">
        <v>167</v>
      </c>
      <c r="C63" t="s">
        <v>168</v>
      </c>
      <c r="D63" t="s">
        <v>320</v>
      </c>
      <c r="E63" t="s">
        <v>170</v>
      </c>
      <c r="F63" t="s">
        <v>321</v>
      </c>
      <c r="G63" t="s">
        <v>322</v>
      </c>
      <c r="H63" t="s">
        <v>322</v>
      </c>
      <c r="I63" t="s">
        <v>332</v>
      </c>
      <c r="R63">
        <v>33960338</v>
      </c>
      <c r="S63" t="s">
        <v>332</v>
      </c>
      <c r="T63" t="s">
        <v>324</v>
      </c>
      <c r="U63" t="s">
        <v>371</v>
      </c>
      <c r="V63">
        <v>16842.5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16842.5</v>
      </c>
      <c r="AD63">
        <v>-16842.5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16842.5</v>
      </c>
      <c r="AL63">
        <v>0</v>
      </c>
      <c r="AM63">
        <v>0</v>
      </c>
      <c r="AN63">
        <v>0</v>
      </c>
      <c r="AO63">
        <v>0</v>
      </c>
      <c r="AP63">
        <v>0</v>
      </c>
      <c r="AQ63" t="s">
        <v>176</v>
      </c>
      <c r="AR63" t="s">
        <v>177</v>
      </c>
      <c r="AS63" t="s">
        <v>178</v>
      </c>
      <c r="AT63" t="s">
        <v>179</v>
      </c>
      <c r="AY63">
        <v>38338</v>
      </c>
      <c r="BA63" t="s">
        <v>180</v>
      </c>
      <c r="BB63" t="s">
        <v>181</v>
      </c>
      <c r="BC63" t="s">
        <v>182</v>
      </c>
      <c r="BD63" t="s">
        <v>184</v>
      </c>
      <c r="BJ63">
        <v>341338</v>
      </c>
      <c r="BK63" t="s">
        <v>184</v>
      </c>
      <c r="BL63" t="s">
        <v>185</v>
      </c>
      <c r="BM63" t="s">
        <v>186</v>
      </c>
      <c r="BN63" t="s">
        <v>187</v>
      </c>
      <c r="BO63" t="s">
        <v>188</v>
      </c>
      <c r="BS63">
        <v>30023338</v>
      </c>
      <c r="BT63" t="s">
        <v>188</v>
      </c>
      <c r="BU63" t="s">
        <v>189</v>
      </c>
      <c r="BV63" t="s">
        <v>189</v>
      </c>
      <c r="CE63">
        <v>235338</v>
      </c>
      <c r="CF63" t="s">
        <v>189</v>
      </c>
      <c r="CG63" t="s">
        <v>190</v>
      </c>
      <c r="CH63" t="s">
        <v>190</v>
      </c>
      <c r="CR63">
        <v>4338</v>
      </c>
      <c r="CS63" t="s">
        <v>190</v>
      </c>
      <c r="CT63" t="s">
        <v>191</v>
      </c>
      <c r="CU63" t="s">
        <v>191</v>
      </c>
      <c r="CV63" t="s">
        <v>192</v>
      </c>
      <c r="CW63" t="s">
        <v>306</v>
      </c>
      <c r="CX63" t="s">
        <v>307</v>
      </c>
      <c r="CY63" t="s">
        <v>308</v>
      </c>
      <c r="CZ63" t="s">
        <v>310</v>
      </c>
      <c r="DA63" t="s">
        <v>310</v>
      </c>
      <c r="DE63">
        <v>3999338</v>
      </c>
      <c r="DF63" t="s">
        <v>310</v>
      </c>
      <c r="DG63" t="s">
        <v>195</v>
      </c>
      <c r="DH63" t="s">
        <v>196</v>
      </c>
      <c r="DI63" t="s">
        <v>197</v>
      </c>
      <c r="DJ63" t="s">
        <v>197</v>
      </c>
      <c r="DK63" t="s">
        <v>326</v>
      </c>
      <c r="DM63">
        <v>95338</v>
      </c>
      <c r="DN63" t="s">
        <v>326</v>
      </c>
      <c r="DO63" t="s">
        <v>199</v>
      </c>
      <c r="DP63" t="s">
        <v>200</v>
      </c>
      <c r="DQ63" t="s">
        <v>201</v>
      </c>
      <c r="DR63">
        <v>79000000</v>
      </c>
      <c r="DS63">
        <v>83000000</v>
      </c>
      <c r="DT63" t="s">
        <v>327</v>
      </c>
      <c r="DU63" t="s">
        <v>328</v>
      </c>
      <c r="DV63" t="s">
        <v>214</v>
      </c>
      <c r="DW63" t="s">
        <v>205</v>
      </c>
      <c r="DX63" t="s">
        <v>329</v>
      </c>
      <c r="DY63" t="s">
        <v>333</v>
      </c>
      <c r="DZ63" t="s">
        <v>192</v>
      </c>
      <c r="EA63" t="s">
        <v>192</v>
      </c>
      <c r="EB63" t="s">
        <v>330</v>
      </c>
      <c r="EC63" t="s">
        <v>331</v>
      </c>
      <c r="ED63" t="s">
        <v>331</v>
      </c>
      <c r="EE63" t="s">
        <v>331</v>
      </c>
      <c r="EF63" t="s">
        <v>331</v>
      </c>
      <c r="EG63" t="s">
        <v>331</v>
      </c>
      <c r="EH63">
        <v>64</v>
      </c>
      <c r="EI63">
        <v>337</v>
      </c>
      <c r="EJ63">
        <v>849</v>
      </c>
      <c r="EK63">
        <v>2173</v>
      </c>
      <c r="EL63">
        <v>3</v>
      </c>
      <c r="EM63">
        <v>235</v>
      </c>
      <c r="EN63">
        <v>0</v>
      </c>
      <c r="EO63">
        <v>1</v>
      </c>
      <c r="EP63">
        <v>72</v>
      </c>
      <c r="EQ63">
        <v>75</v>
      </c>
      <c r="ER63">
        <v>76</v>
      </c>
      <c r="ES63">
        <v>95</v>
      </c>
      <c r="ET63">
        <v>4</v>
      </c>
      <c r="EU63">
        <v>0</v>
      </c>
      <c r="EV63">
        <v>0</v>
      </c>
      <c r="EW63">
        <v>0</v>
      </c>
      <c r="EX63" t="s">
        <v>208</v>
      </c>
      <c r="EY63">
        <v>1325338</v>
      </c>
      <c r="EZ63">
        <v>1327338</v>
      </c>
      <c r="FA63" t="s">
        <v>306</v>
      </c>
    </row>
    <row r="64" spans="1:157" x14ac:dyDescent="0.25">
      <c r="A64" t="s">
        <v>166</v>
      </c>
      <c r="B64" t="s">
        <v>167</v>
      </c>
      <c r="C64" t="s">
        <v>168</v>
      </c>
      <c r="D64" t="s">
        <v>320</v>
      </c>
      <c r="E64" t="s">
        <v>170</v>
      </c>
      <c r="F64" t="s">
        <v>321</v>
      </c>
      <c r="G64" t="s">
        <v>322</v>
      </c>
      <c r="H64" t="s">
        <v>322</v>
      </c>
      <c r="I64" t="s">
        <v>323</v>
      </c>
      <c r="R64">
        <v>33961338</v>
      </c>
      <c r="S64" t="s">
        <v>323</v>
      </c>
      <c r="T64" t="s">
        <v>324</v>
      </c>
      <c r="U64" t="s">
        <v>371</v>
      </c>
      <c r="V64">
        <v>189240.59</v>
      </c>
      <c r="W64">
        <v>0</v>
      </c>
      <c r="X64">
        <v>0</v>
      </c>
      <c r="Y64">
        <v>0</v>
      </c>
      <c r="Z64">
        <v>0</v>
      </c>
      <c r="AA64">
        <v>120000</v>
      </c>
      <c r="AB64">
        <v>0</v>
      </c>
      <c r="AC64">
        <v>208864.32</v>
      </c>
      <c r="AD64">
        <v>-88864.320000000007</v>
      </c>
      <c r="AE64">
        <v>1245.47</v>
      </c>
      <c r="AF64">
        <v>20859.22</v>
      </c>
      <c r="AG64">
        <v>20870.89</v>
      </c>
      <c r="AH64">
        <v>17067.3</v>
      </c>
      <c r="AI64">
        <v>35077.42</v>
      </c>
      <c r="AJ64">
        <v>2907.3</v>
      </c>
      <c r="AK64">
        <v>18482.5</v>
      </c>
      <c r="AL64">
        <v>34184.699999999997</v>
      </c>
      <c r="AM64">
        <v>13129.8</v>
      </c>
      <c r="AN64">
        <v>7146.56</v>
      </c>
      <c r="AO64">
        <v>18269.43</v>
      </c>
      <c r="AP64">
        <v>19623.73</v>
      </c>
      <c r="AQ64" t="s">
        <v>176</v>
      </c>
      <c r="AR64" t="s">
        <v>177</v>
      </c>
      <c r="AS64" t="s">
        <v>178</v>
      </c>
      <c r="AT64" t="s">
        <v>179</v>
      </c>
      <c r="AY64">
        <v>38338</v>
      </c>
      <c r="BA64" t="s">
        <v>180</v>
      </c>
      <c r="BB64" t="s">
        <v>181</v>
      </c>
      <c r="BC64" t="s">
        <v>182</v>
      </c>
      <c r="BD64" t="s">
        <v>184</v>
      </c>
      <c r="BJ64">
        <v>341338</v>
      </c>
      <c r="BK64" t="s">
        <v>184</v>
      </c>
      <c r="BL64" t="s">
        <v>185</v>
      </c>
      <c r="BM64" t="s">
        <v>186</v>
      </c>
      <c r="BN64" t="s">
        <v>187</v>
      </c>
      <c r="BO64" t="s">
        <v>188</v>
      </c>
      <c r="BS64">
        <v>30023338</v>
      </c>
      <c r="BT64" t="s">
        <v>188</v>
      </c>
      <c r="BU64" t="s">
        <v>189</v>
      </c>
      <c r="BV64" t="s">
        <v>189</v>
      </c>
      <c r="CE64">
        <v>235338</v>
      </c>
      <c r="CF64" t="s">
        <v>189</v>
      </c>
      <c r="CG64" t="s">
        <v>190</v>
      </c>
      <c r="CH64" t="s">
        <v>190</v>
      </c>
      <c r="CR64">
        <v>4338</v>
      </c>
      <c r="CS64" t="s">
        <v>190</v>
      </c>
      <c r="CT64" t="s">
        <v>191</v>
      </c>
      <c r="CU64" t="s">
        <v>191</v>
      </c>
      <c r="CV64" t="s">
        <v>192</v>
      </c>
      <c r="CW64" t="s">
        <v>306</v>
      </c>
      <c r="CX64" t="s">
        <v>307</v>
      </c>
      <c r="CY64" t="s">
        <v>308</v>
      </c>
      <c r="CZ64" t="s">
        <v>310</v>
      </c>
      <c r="DA64" t="s">
        <v>310</v>
      </c>
      <c r="DE64">
        <v>3999338</v>
      </c>
      <c r="DF64" t="s">
        <v>310</v>
      </c>
      <c r="DG64" t="s">
        <v>195</v>
      </c>
      <c r="DH64" t="s">
        <v>196</v>
      </c>
      <c r="DI64" t="s">
        <v>197</v>
      </c>
      <c r="DJ64" t="s">
        <v>197</v>
      </c>
      <c r="DK64" t="s">
        <v>326</v>
      </c>
      <c r="DM64">
        <v>95338</v>
      </c>
      <c r="DN64" t="s">
        <v>326</v>
      </c>
      <c r="DO64" t="s">
        <v>199</v>
      </c>
      <c r="DP64" t="s">
        <v>200</v>
      </c>
      <c r="DQ64" t="s">
        <v>201</v>
      </c>
      <c r="DR64">
        <v>79000000</v>
      </c>
      <c r="DS64">
        <v>83000000</v>
      </c>
      <c r="DT64" t="s">
        <v>327</v>
      </c>
      <c r="DU64" t="s">
        <v>328</v>
      </c>
      <c r="DV64" t="s">
        <v>214</v>
      </c>
      <c r="DW64" t="s">
        <v>205</v>
      </c>
      <c r="DX64" t="s">
        <v>329</v>
      </c>
      <c r="DY64" t="s">
        <v>333</v>
      </c>
      <c r="DZ64" t="s">
        <v>192</v>
      </c>
      <c r="EA64" t="s">
        <v>192</v>
      </c>
      <c r="EB64" t="s">
        <v>330</v>
      </c>
      <c r="EC64" t="s">
        <v>331</v>
      </c>
      <c r="ED64" t="s">
        <v>331</v>
      </c>
      <c r="EE64" t="s">
        <v>331</v>
      </c>
      <c r="EF64" t="s">
        <v>331</v>
      </c>
      <c r="EG64" t="s">
        <v>331</v>
      </c>
      <c r="EH64">
        <v>64</v>
      </c>
      <c r="EI64">
        <v>337</v>
      </c>
      <c r="EJ64">
        <v>849</v>
      </c>
      <c r="EK64">
        <v>2173</v>
      </c>
      <c r="EL64">
        <v>3</v>
      </c>
      <c r="EM64">
        <v>235</v>
      </c>
      <c r="EN64">
        <v>0</v>
      </c>
      <c r="EO64">
        <v>1</v>
      </c>
      <c r="EP64">
        <v>72</v>
      </c>
      <c r="EQ64">
        <v>75</v>
      </c>
      <c r="ER64">
        <v>76</v>
      </c>
      <c r="ES64">
        <v>95</v>
      </c>
      <c r="ET64">
        <v>4</v>
      </c>
      <c r="EU64">
        <v>0</v>
      </c>
      <c r="EV64">
        <v>0</v>
      </c>
      <c r="EW64">
        <v>0</v>
      </c>
      <c r="EX64" t="s">
        <v>208</v>
      </c>
      <c r="EY64">
        <v>1325338</v>
      </c>
      <c r="EZ64">
        <v>1327338</v>
      </c>
      <c r="FA64" t="s">
        <v>306</v>
      </c>
    </row>
    <row r="65" spans="1:157" x14ac:dyDescent="0.25">
      <c r="A65" t="s">
        <v>166</v>
      </c>
      <c r="B65" t="s">
        <v>167</v>
      </c>
      <c r="C65" t="s">
        <v>168</v>
      </c>
      <c r="D65" t="s">
        <v>320</v>
      </c>
      <c r="E65" t="s">
        <v>170</v>
      </c>
      <c r="F65" t="s">
        <v>321</v>
      </c>
      <c r="G65" t="s">
        <v>322</v>
      </c>
      <c r="H65" t="s">
        <v>322</v>
      </c>
      <c r="I65" t="s">
        <v>334</v>
      </c>
      <c r="R65">
        <v>33946338</v>
      </c>
      <c r="S65" t="s">
        <v>334</v>
      </c>
      <c r="T65" t="s">
        <v>324</v>
      </c>
      <c r="U65" t="s">
        <v>371</v>
      </c>
      <c r="V65">
        <v>0</v>
      </c>
      <c r="W65">
        <v>0</v>
      </c>
      <c r="X65">
        <v>0</v>
      </c>
      <c r="Y65">
        <v>0</v>
      </c>
      <c r="Z65">
        <v>0</v>
      </c>
      <c r="AA65">
        <v>6000</v>
      </c>
      <c r="AB65">
        <v>0</v>
      </c>
      <c r="AC65">
        <v>0</v>
      </c>
      <c r="AD65">
        <v>6000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 t="s">
        <v>176</v>
      </c>
      <c r="AR65" t="s">
        <v>177</v>
      </c>
      <c r="AS65" t="s">
        <v>178</v>
      </c>
      <c r="AT65" t="s">
        <v>179</v>
      </c>
      <c r="AY65">
        <v>38338</v>
      </c>
      <c r="BA65" t="s">
        <v>180</v>
      </c>
      <c r="BB65" t="s">
        <v>181</v>
      </c>
      <c r="BC65" t="s">
        <v>182</v>
      </c>
      <c r="BD65" t="s">
        <v>184</v>
      </c>
      <c r="BJ65">
        <v>341338</v>
      </c>
      <c r="BK65" t="s">
        <v>184</v>
      </c>
      <c r="BL65" t="s">
        <v>185</v>
      </c>
      <c r="BM65" t="s">
        <v>186</v>
      </c>
      <c r="BN65" t="s">
        <v>187</v>
      </c>
      <c r="BO65" t="s">
        <v>188</v>
      </c>
      <c r="BS65">
        <v>30023338</v>
      </c>
      <c r="BT65" t="s">
        <v>188</v>
      </c>
      <c r="BU65" t="s">
        <v>189</v>
      </c>
      <c r="BV65" t="s">
        <v>189</v>
      </c>
      <c r="CE65">
        <v>235338</v>
      </c>
      <c r="CF65" t="s">
        <v>189</v>
      </c>
      <c r="CG65" t="s">
        <v>190</v>
      </c>
      <c r="CH65" t="s">
        <v>190</v>
      </c>
      <c r="CR65">
        <v>4338</v>
      </c>
      <c r="CS65" t="s">
        <v>190</v>
      </c>
      <c r="CT65" t="s">
        <v>191</v>
      </c>
      <c r="CU65" t="s">
        <v>191</v>
      </c>
      <c r="CV65" t="s">
        <v>192</v>
      </c>
      <c r="CW65" t="s">
        <v>306</v>
      </c>
      <c r="CX65" t="s">
        <v>307</v>
      </c>
      <c r="CY65" t="s">
        <v>314</v>
      </c>
      <c r="CZ65" t="s">
        <v>314</v>
      </c>
      <c r="DE65">
        <v>3375338</v>
      </c>
      <c r="DF65" t="s">
        <v>314</v>
      </c>
      <c r="DG65" t="s">
        <v>195</v>
      </c>
      <c r="DH65" t="s">
        <v>196</v>
      </c>
      <c r="DI65" t="s">
        <v>197</v>
      </c>
      <c r="DJ65" t="s">
        <v>197</v>
      </c>
      <c r="DK65" t="s">
        <v>326</v>
      </c>
      <c r="DM65">
        <v>95338</v>
      </c>
      <c r="DN65" t="s">
        <v>326</v>
      </c>
      <c r="DO65" t="s">
        <v>199</v>
      </c>
      <c r="DP65" t="s">
        <v>200</v>
      </c>
      <c r="DQ65" t="s">
        <v>201</v>
      </c>
      <c r="DR65">
        <v>79000000</v>
      </c>
      <c r="DS65">
        <v>83000000</v>
      </c>
      <c r="DT65" t="s">
        <v>327</v>
      </c>
      <c r="DU65" t="s">
        <v>328</v>
      </c>
      <c r="DV65" t="s">
        <v>214</v>
      </c>
      <c r="DW65" t="s">
        <v>205</v>
      </c>
      <c r="DX65" t="s">
        <v>329</v>
      </c>
      <c r="DY65" t="s">
        <v>333</v>
      </c>
      <c r="DZ65" t="s">
        <v>192</v>
      </c>
      <c r="EA65" t="s">
        <v>192</v>
      </c>
      <c r="EB65" t="s">
        <v>330</v>
      </c>
      <c r="EC65" t="s">
        <v>331</v>
      </c>
      <c r="ED65" t="s">
        <v>331</v>
      </c>
      <c r="EE65" t="s">
        <v>331</v>
      </c>
      <c r="EF65" t="s">
        <v>331</v>
      </c>
      <c r="EG65" t="s">
        <v>331</v>
      </c>
      <c r="EH65">
        <v>64</v>
      </c>
      <c r="EI65">
        <v>337</v>
      </c>
      <c r="EJ65">
        <v>849</v>
      </c>
      <c r="EK65">
        <v>2171</v>
      </c>
      <c r="EL65">
        <v>3</v>
      </c>
      <c r="EM65">
        <v>235</v>
      </c>
      <c r="EN65">
        <v>0</v>
      </c>
      <c r="EO65">
        <v>1</v>
      </c>
      <c r="EP65">
        <v>72</v>
      </c>
      <c r="EQ65">
        <v>75</v>
      </c>
      <c r="ER65">
        <v>76</v>
      </c>
      <c r="ES65">
        <v>95</v>
      </c>
      <c r="ET65">
        <v>4</v>
      </c>
      <c r="EU65">
        <v>0</v>
      </c>
      <c r="EV65">
        <v>0</v>
      </c>
      <c r="EW65">
        <v>0</v>
      </c>
      <c r="EX65" t="s">
        <v>208</v>
      </c>
      <c r="EY65">
        <v>1325338</v>
      </c>
      <c r="EZ65">
        <v>1327338</v>
      </c>
      <c r="FA65" t="s">
        <v>306</v>
      </c>
    </row>
    <row r="66" spans="1:157" x14ac:dyDescent="0.25">
      <c r="A66" t="s">
        <v>166</v>
      </c>
      <c r="B66" t="s">
        <v>167</v>
      </c>
      <c r="C66" t="s">
        <v>168</v>
      </c>
      <c r="D66" t="s">
        <v>320</v>
      </c>
      <c r="E66" t="s">
        <v>170</v>
      </c>
      <c r="F66" t="s">
        <v>321</v>
      </c>
      <c r="G66" t="s">
        <v>322</v>
      </c>
      <c r="H66" t="s">
        <v>322</v>
      </c>
      <c r="I66" t="s">
        <v>332</v>
      </c>
      <c r="R66">
        <v>33960338</v>
      </c>
      <c r="S66" t="s">
        <v>332</v>
      </c>
      <c r="T66" t="s">
        <v>324</v>
      </c>
      <c r="U66" t="s">
        <v>371</v>
      </c>
      <c r="V66">
        <v>2645.9</v>
      </c>
      <c r="W66">
        <v>0</v>
      </c>
      <c r="X66">
        <v>0</v>
      </c>
      <c r="Y66">
        <v>0</v>
      </c>
      <c r="Z66">
        <v>0</v>
      </c>
      <c r="AA66">
        <v>30000</v>
      </c>
      <c r="AB66">
        <v>0</v>
      </c>
      <c r="AC66">
        <v>2645.9</v>
      </c>
      <c r="AD66">
        <v>27354.1</v>
      </c>
      <c r="AE66">
        <v>0</v>
      </c>
      <c r="AF66">
        <v>853.9</v>
      </c>
      <c r="AG66">
        <v>506.5</v>
      </c>
      <c r="AH66">
        <v>0</v>
      </c>
      <c r="AI66">
        <v>985.5</v>
      </c>
      <c r="AJ66">
        <v>0</v>
      </c>
      <c r="AK66">
        <v>0</v>
      </c>
      <c r="AL66">
        <v>0</v>
      </c>
      <c r="AM66">
        <v>0</v>
      </c>
      <c r="AN66">
        <v>300</v>
      </c>
      <c r="AO66">
        <v>0</v>
      </c>
      <c r="AP66">
        <v>0</v>
      </c>
      <c r="AQ66" t="s">
        <v>176</v>
      </c>
      <c r="AR66" t="s">
        <v>177</v>
      </c>
      <c r="AS66" t="s">
        <v>178</v>
      </c>
      <c r="AT66" t="s">
        <v>179</v>
      </c>
      <c r="AY66">
        <v>38338</v>
      </c>
      <c r="BA66" t="s">
        <v>180</v>
      </c>
      <c r="BB66" t="s">
        <v>181</v>
      </c>
      <c r="BC66" t="s">
        <v>182</v>
      </c>
      <c r="BD66" t="s">
        <v>184</v>
      </c>
      <c r="BJ66">
        <v>341338</v>
      </c>
      <c r="BK66" t="s">
        <v>184</v>
      </c>
      <c r="BL66" t="s">
        <v>185</v>
      </c>
      <c r="BM66" t="s">
        <v>186</v>
      </c>
      <c r="BN66" t="s">
        <v>187</v>
      </c>
      <c r="BO66" t="s">
        <v>188</v>
      </c>
      <c r="BS66">
        <v>30023338</v>
      </c>
      <c r="BT66" t="s">
        <v>188</v>
      </c>
      <c r="BU66" t="s">
        <v>189</v>
      </c>
      <c r="BV66" t="s">
        <v>189</v>
      </c>
      <c r="CE66">
        <v>235338</v>
      </c>
      <c r="CF66" t="s">
        <v>189</v>
      </c>
      <c r="CG66" t="s">
        <v>190</v>
      </c>
      <c r="CH66" t="s">
        <v>190</v>
      </c>
      <c r="CR66">
        <v>4338</v>
      </c>
      <c r="CS66" t="s">
        <v>190</v>
      </c>
      <c r="CT66" t="s">
        <v>191</v>
      </c>
      <c r="CU66" t="s">
        <v>191</v>
      </c>
      <c r="CV66" t="s">
        <v>192</v>
      </c>
      <c r="CW66" t="s">
        <v>306</v>
      </c>
      <c r="CX66" t="s">
        <v>307</v>
      </c>
      <c r="CY66" t="s">
        <v>314</v>
      </c>
      <c r="CZ66" t="s">
        <v>314</v>
      </c>
      <c r="DE66">
        <v>3375338</v>
      </c>
      <c r="DF66" t="s">
        <v>314</v>
      </c>
      <c r="DG66" t="s">
        <v>195</v>
      </c>
      <c r="DH66" t="s">
        <v>196</v>
      </c>
      <c r="DI66" t="s">
        <v>197</v>
      </c>
      <c r="DJ66" t="s">
        <v>197</v>
      </c>
      <c r="DK66" t="s">
        <v>326</v>
      </c>
      <c r="DM66">
        <v>95338</v>
      </c>
      <c r="DN66" t="s">
        <v>326</v>
      </c>
      <c r="DO66" t="s">
        <v>199</v>
      </c>
      <c r="DP66" t="s">
        <v>200</v>
      </c>
      <c r="DQ66" t="s">
        <v>201</v>
      </c>
      <c r="DR66">
        <v>79000000</v>
      </c>
      <c r="DS66">
        <v>83000000</v>
      </c>
      <c r="DT66" t="s">
        <v>327</v>
      </c>
      <c r="DU66" t="s">
        <v>328</v>
      </c>
      <c r="DV66" t="s">
        <v>214</v>
      </c>
      <c r="DW66" t="s">
        <v>205</v>
      </c>
      <c r="DX66" t="s">
        <v>329</v>
      </c>
      <c r="DY66" t="s">
        <v>333</v>
      </c>
      <c r="DZ66" t="s">
        <v>192</v>
      </c>
      <c r="EA66" t="s">
        <v>192</v>
      </c>
      <c r="EB66" t="s">
        <v>330</v>
      </c>
      <c r="EC66" t="s">
        <v>331</v>
      </c>
      <c r="ED66" t="s">
        <v>331</v>
      </c>
      <c r="EE66" t="s">
        <v>331</v>
      </c>
      <c r="EF66" t="s">
        <v>331</v>
      </c>
      <c r="EG66" t="s">
        <v>331</v>
      </c>
      <c r="EH66">
        <v>64</v>
      </c>
      <c r="EI66">
        <v>337</v>
      </c>
      <c r="EJ66">
        <v>849</v>
      </c>
      <c r="EK66">
        <v>2171</v>
      </c>
      <c r="EL66">
        <v>3</v>
      </c>
      <c r="EM66">
        <v>235</v>
      </c>
      <c r="EN66">
        <v>0</v>
      </c>
      <c r="EO66">
        <v>1</v>
      </c>
      <c r="EP66">
        <v>72</v>
      </c>
      <c r="EQ66">
        <v>75</v>
      </c>
      <c r="ER66">
        <v>76</v>
      </c>
      <c r="ES66">
        <v>95</v>
      </c>
      <c r="ET66">
        <v>4</v>
      </c>
      <c r="EU66">
        <v>0</v>
      </c>
      <c r="EV66">
        <v>0</v>
      </c>
      <c r="EW66">
        <v>0</v>
      </c>
      <c r="EX66" t="s">
        <v>208</v>
      </c>
      <c r="EY66">
        <v>1325338</v>
      </c>
      <c r="EZ66">
        <v>1327338</v>
      </c>
      <c r="FA66" t="s">
        <v>306</v>
      </c>
    </row>
    <row r="67" spans="1:157" x14ac:dyDescent="0.25">
      <c r="A67" t="s">
        <v>166</v>
      </c>
      <c r="B67" t="s">
        <v>167</v>
      </c>
      <c r="C67" t="s">
        <v>168</v>
      </c>
      <c r="D67" t="s">
        <v>320</v>
      </c>
      <c r="E67" t="s">
        <v>170</v>
      </c>
      <c r="F67" t="s">
        <v>321</v>
      </c>
      <c r="G67" t="s">
        <v>322</v>
      </c>
      <c r="H67" t="s">
        <v>322</v>
      </c>
      <c r="I67" t="s">
        <v>323</v>
      </c>
      <c r="R67">
        <v>33961338</v>
      </c>
      <c r="S67" t="s">
        <v>323</v>
      </c>
      <c r="T67" t="s">
        <v>324</v>
      </c>
      <c r="U67" t="s">
        <v>371</v>
      </c>
      <c r="V67">
        <v>11413.29</v>
      </c>
      <c r="W67">
        <v>0</v>
      </c>
      <c r="X67">
        <v>0</v>
      </c>
      <c r="Y67">
        <v>0</v>
      </c>
      <c r="Z67">
        <v>0</v>
      </c>
      <c r="AA67">
        <v>10000</v>
      </c>
      <c r="AB67">
        <v>0</v>
      </c>
      <c r="AC67">
        <v>13559.19</v>
      </c>
      <c r="AD67">
        <v>-3559.19</v>
      </c>
      <c r="AE67">
        <v>405.26</v>
      </c>
      <c r="AF67">
        <v>435.99</v>
      </c>
      <c r="AG67">
        <v>1633.08</v>
      </c>
      <c r="AH67">
        <v>959.52</v>
      </c>
      <c r="AI67">
        <v>2817.52</v>
      </c>
      <c r="AJ67">
        <v>644.29999999999995</v>
      </c>
      <c r="AK67">
        <v>863.38</v>
      </c>
      <c r="AL67">
        <v>1668.55</v>
      </c>
      <c r="AM67">
        <v>490.9</v>
      </c>
      <c r="AN67">
        <v>712</v>
      </c>
      <c r="AO67">
        <v>782.79</v>
      </c>
      <c r="AP67">
        <v>2145.9</v>
      </c>
      <c r="AQ67" t="s">
        <v>176</v>
      </c>
      <c r="AR67" t="s">
        <v>177</v>
      </c>
      <c r="AS67" t="s">
        <v>178</v>
      </c>
      <c r="AT67" t="s">
        <v>179</v>
      </c>
      <c r="AY67">
        <v>38338</v>
      </c>
      <c r="BA67" t="s">
        <v>180</v>
      </c>
      <c r="BB67" t="s">
        <v>181</v>
      </c>
      <c r="BC67" t="s">
        <v>182</v>
      </c>
      <c r="BD67" t="s">
        <v>184</v>
      </c>
      <c r="BJ67">
        <v>341338</v>
      </c>
      <c r="BK67" t="s">
        <v>184</v>
      </c>
      <c r="BL67" t="s">
        <v>185</v>
      </c>
      <c r="BM67" t="s">
        <v>186</v>
      </c>
      <c r="BN67" t="s">
        <v>187</v>
      </c>
      <c r="BO67" t="s">
        <v>188</v>
      </c>
      <c r="BS67">
        <v>30023338</v>
      </c>
      <c r="BT67" t="s">
        <v>188</v>
      </c>
      <c r="BU67" t="s">
        <v>189</v>
      </c>
      <c r="BV67" t="s">
        <v>189</v>
      </c>
      <c r="CE67">
        <v>235338</v>
      </c>
      <c r="CF67" t="s">
        <v>189</v>
      </c>
      <c r="CG67" t="s">
        <v>190</v>
      </c>
      <c r="CH67" t="s">
        <v>190</v>
      </c>
      <c r="CR67">
        <v>4338</v>
      </c>
      <c r="CS67" t="s">
        <v>190</v>
      </c>
      <c r="CT67" t="s">
        <v>191</v>
      </c>
      <c r="CU67" t="s">
        <v>191</v>
      </c>
      <c r="CV67" t="s">
        <v>192</v>
      </c>
      <c r="CW67" t="s">
        <v>306</v>
      </c>
      <c r="CX67" t="s">
        <v>307</v>
      </c>
      <c r="CY67" t="s">
        <v>314</v>
      </c>
      <c r="CZ67" t="s">
        <v>314</v>
      </c>
      <c r="DE67">
        <v>3375338</v>
      </c>
      <c r="DF67" t="s">
        <v>314</v>
      </c>
      <c r="DG67" t="s">
        <v>195</v>
      </c>
      <c r="DH67" t="s">
        <v>196</v>
      </c>
      <c r="DI67" t="s">
        <v>197</v>
      </c>
      <c r="DJ67" t="s">
        <v>197</v>
      </c>
      <c r="DK67" t="s">
        <v>326</v>
      </c>
      <c r="DM67">
        <v>95338</v>
      </c>
      <c r="DN67" t="s">
        <v>326</v>
      </c>
      <c r="DO67" t="s">
        <v>199</v>
      </c>
      <c r="DP67" t="s">
        <v>200</v>
      </c>
      <c r="DQ67" t="s">
        <v>201</v>
      </c>
      <c r="DR67">
        <v>79000000</v>
      </c>
      <c r="DS67">
        <v>83000000</v>
      </c>
      <c r="DT67" t="s">
        <v>327</v>
      </c>
      <c r="DU67" t="s">
        <v>328</v>
      </c>
      <c r="DV67" t="s">
        <v>214</v>
      </c>
      <c r="DW67" t="s">
        <v>205</v>
      </c>
      <c r="DX67" t="s">
        <v>329</v>
      </c>
      <c r="DY67" t="s">
        <v>333</v>
      </c>
      <c r="DZ67" t="s">
        <v>192</v>
      </c>
      <c r="EA67" t="s">
        <v>192</v>
      </c>
      <c r="EB67" t="s">
        <v>330</v>
      </c>
      <c r="EC67" t="s">
        <v>331</v>
      </c>
      <c r="ED67" t="s">
        <v>331</v>
      </c>
      <c r="EE67" t="s">
        <v>331</v>
      </c>
      <c r="EF67" t="s">
        <v>331</v>
      </c>
      <c r="EG67" t="s">
        <v>331</v>
      </c>
      <c r="EH67">
        <v>64</v>
      </c>
      <c r="EI67">
        <v>337</v>
      </c>
      <c r="EJ67">
        <v>849</v>
      </c>
      <c r="EK67">
        <v>2171</v>
      </c>
      <c r="EL67">
        <v>3</v>
      </c>
      <c r="EM67">
        <v>235</v>
      </c>
      <c r="EN67">
        <v>0</v>
      </c>
      <c r="EO67">
        <v>1</v>
      </c>
      <c r="EP67">
        <v>72</v>
      </c>
      <c r="EQ67">
        <v>75</v>
      </c>
      <c r="ER67">
        <v>76</v>
      </c>
      <c r="ES67">
        <v>95</v>
      </c>
      <c r="ET67">
        <v>4</v>
      </c>
      <c r="EU67">
        <v>0</v>
      </c>
      <c r="EV67">
        <v>0</v>
      </c>
      <c r="EW67">
        <v>0</v>
      </c>
      <c r="EX67" t="s">
        <v>208</v>
      </c>
      <c r="EY67">
        <v>1325338</v>
      </c>
      <c r="EZ67">
        <v>1327338</v>
      </c>
      <c r="FA67" t="s">
        <v>306</v>
      </c>
    </row>
    <row r="68" spans="1:157" x14ac:dyDescent="0.25">
      <c r="A68" t="s">
        <v>166</v>
      </c>
      <c r="B68" t="s">
        <v>167</v>
      </c>
      <c r="C68" t="s">
        <v>168</v>
      </c>
      <c r="D68" t="s">
        <v>320</v>
      </c>
      <c r="E68" t="s">
        <v>170</v>
      </c>
      <c r="F68" t="s">
        <v>321</v>
      </c>
      <c r="G68" t="s">
        <v>322</v>
      </c>
      <c r="H68" t="s">
        <v>322</v>
      </c>
      <c r="I68" t="s">
        <v>332</v>
      </c>
      <c r="R68">
        <v>33960338</v>
      </c>
      <c r="S68" t="s">
        <v>332</v>
      </c>
      <c r="T68" t="s">
        <v>324</v>
      </c>
      <c r="U68" t="s">
        <v>371</v>
      </c>
      <c r="V68">
        <v>130260.26</v>
      </c>
      <c r="W68">
        <v>0</v>
      </c>
      <c r="X68">
        <v>0</v>
      </c>
      <c r="Y68">
        <v>0</v>
      </c>
      <c r="Z68">
        <v>0</v>
      </c>
      <c r="AA68">
        <v>140000</v>
      </c>
      <c r="AB68">
        <v>0</v>
      </c>
      <c r="AC68">
        <v>143080.10999999999</v>
      </c>
      <c r="AD68">
        <v>-3080.11</v>
      </c>
      <c r="AE68">
        <v>0</v>
      </c>
      <c r="AF68">
        <v>13133.82</v>
      </c>
      <c r="AG68">
        <v>34072.5</v>
      </c>
      <c r="AH68">
        <v>0</v>
      </c>
      <c r="AI68">
        <v>16204.07</v>
      </c>
      <c r="AJ68">
        <v>16424.87</v>
      </c>
      <c r="AK68">
        <v>0</v>
      </c>
      <c r="AL68">
        <v>16857.5</v>
      </c>
      <c r="AM68">
        <v>0</v>
      </c>
      <c r="AN68">
        <v>16787.5</v>
      </c>
      <c r="AO68">
        <v>16780</v>
      </c>
      <c r="AP68">
        <v>12819.85</v>
      </c>
      <c r="AQ68" t="s">
        <v>176</v>
      </c>
      <c r="AR68" t="s">
        <v>177</v>
      </c>
      <c r="AS68" t="s">
        <v>178</v>
      </c>
      <c r="AT68" t="s">
        <v>179</v>
      </c>
      <c r="AY68">
        <v>38338</v>
      </c>
      <c r="BA68" t="s">
        <v>180</v>
      </c>
      <c r="BB68" t="s">
        <v>181</v>
      </c>
      <c r="BC68" t="s">
        <v>182</v>
      </c>
      <c r="BD68" t="s">
        <v>184</v>
      </c>
      <c r="BJ68">
        <v>341338</v>
      </c>
      <c r="BK68" t="s">
        <v>184</v>
      </c>
      <c r="BL68" t="s">
        <v>185</v>
      </c>
      <c r="BM68" t="s">
        <v>186</v>
      </c>
      <c r="BN68" t="s">
        <v>187</v>
      </c>
      <c r="BO68" t="s">
        <v>188</v>
      </c>
      <c r="BS68">
        <v>30023338</v>
      </c>
      <c r="BT68" t="s">
        <v>188</v>
      </c>
      <c r="BU68" t="s">
        <v>189</v>
      </c>
      <c r="BV68" t="s">
        <v>189</v>
      </c>
      <c r="CE68">
        <v>235338</v>
      </c>
      <c r="CF68" t="s">
        <v>189</v>
      </c>
      <c r="CG68" t="s">
        <v>190</v>
      </c>
      <c r="CH68" t="s">
        <v>190</v>
      </c>
      <c r="CR68">
        <v>4338</v>
      </c>
      <c r="CS68" t="s">
        <v>190</v>
      </c>
      <c r="CT68" t="s">
        <v>191</v>
      </c>
      <c r="CU68" t="s">
        <v>191</v>
      </c>
      <c r="CV68" t="s">
        <v>192</v>
      </c>
      <c r="CW68" t="s">
        <v>306</v>
      </c>
      <c r="CX68" t="s">
        <v>307</v>
      </c>
      <c r="CY68" t="s">
        <v>308</v>
      </c>
      <c r="CZ68" t="s">
        <v>311</v>
      </c>
      <c r="DA68" t="s">
        <v>311</v>
      </c>
      <c r="DE68">
        <v>4001338</v>
      </c>
      <c r="DF68" t="s">
        <v>311</v>
      </c>
      <c r="DG68" t="s">
        <v>195</v>
      </c>
      <c r="DH68" t="s">
        <v>196</v>
      </c>
      <c r="DI68" t="s">
        <v>197</v>
      </c>
      <c r="DJ68" t="s">
        <v>197</v>
      </c>
      <c r="DK68" t="s">
        <v>326</v>
      </c>
      <c r="DM68">
        <v>95338</v>
      </c>
      <c r="DN68" t="s">
        <v>326</v>
      </c>
      <c r="DO68" t="s">
        <v>199</v>
      </c>
      <c r="DP68" t="s">
        <v>200</v>
      </c>
      <c r="DQ68" t="s">
        <v>201</v>
      </c>
      <c r="DR68">
        <v>79000000</v>
      </c>
      <c r="DS68">
        <v>83000000</v>
      </c>
      <c r="DT68" t="s">
        <v>327</v>
      </c>
      <c r="DU68" t="s">
        <v>328</v>
      </c>
      <c r="DV68" t="s">
        <v>214</v>
      </c>
      <c r="DW68" t="s">
        <v>205</v>
      </c>
      <c r="DX68" t="s">
        <v>329</v>
      </c>
      <c r="DY68" t="s">
        <v>333</v>
      </c>
      <c r="DZ68" t="s">
        <v>192</v>
      </c>
      <c r="EA68" t="s">
        <v>192</v>
      </c>
      <c r="EB68" t="s">
        <v>330</v>
      </c>
      <c r="EC68" t="s">
        <v>331</v>
      </c>
      <c r="ED68" t="s">
        <v>331</v>
      </c>
      <c r="EE68" t="s">
        <v>331</v>
      </c>
      <c r="EF68" t="s">
        <v>331</v>
      </c>
      <c r="EG68" t="s">
        <v>331</v>
      </c>
      <c r="EH68">
        <v>64</v>
      </c>
      <c r="EI68">
        <v>337</v>
      </c>
      <c r="EJ68">
        <v>849</v>
      </c>
      <c r="EK68">
        <v>2173</v>
      </c>
      <c r="EL68">
        <v>3</v>
      </c>
      <c r="EM68">
        <v>235</v>
      </c>
      <c r="EN68">
        <v>0</v>
      </c>
      <c r="EO68">
        <v>1</v>
      </c>
      <c r="EP68">
        <v>72</v>
      </c>
      <c r="EQ68">
        <v>75</v>
      </c>
      <c r="ER68">
        <v>76</v>
      </c>
      <c r="ES68">
        <v>95</v>
      </c>
      <c r="ET68">
        <v>4</v>
      </c>
      <c r="EU68">
        <v>0</v>
      </c>
      <c r="EV68">
        <v>0</v>
      </c>
      <c r="EW68">
        <v>0</v>
      </c>
      <c r="EX68" t="s">
        <v>208</v>
      </c>
      <c r="EY68">
        <v>1325338</v>
      </c>
      <c r="EZ68">
        <v>1327338</v>
      </c>
      <c r="FA68" t="s">
        <v>306</v>
      </c>
    </row>
    <row r="69" spans="1:157" x14ac:dyDescent="0.25">
      <c r="A69" t="s">
        <v>166</v>
      </c>
      <c r="B69" t="s">
        <v>167</v>
      </c>
      <c r="C69" t="s">
        <v>168</v>
      </c>
      <c r="D69" t="s">
        <v>320</v>
      </c>
      <c r="E69" t="s">
        <v>170</v>
      </c>
      <c r="F69" t="s">
        <v>321</v>
      </c>
      <c r="G69" t="s">
        <v>322</v>
      </c>
      <c r="H69" t="s">
        <v>322</v>
      </c>
      <c r="I69" t="s">
        <v>334</v>
      </c>
      <c r="R69">
        <v>33946338</v>
      </c>
      <c r="S69" t="s">
        <v>334</v>
      </c>
      <c r="T69" t="s">
        <v>324</v>
      </c>
      <c r="U69" t="s">
        <v>371</v>
      </c>
      <c r="V69">
        <v>0</v>
      </c>
      <c r="W69">
        <v>0</v>
      </c>
      <c r="X69">
        <v>0</v>
      </c>
      <c r="Y69">
        <v>0</v>
      </c>
      <c r="Z69">
        <v>0</v>
      </c>
      <c r="AA69">
        <v>44000</v>
      </c>
      <c r="AB69">
        <v>0</v>
      </c>
      <c r="AC69">
        <v>0</v>
      </c>
      <c r="AD69">
        <v>44000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 t="s">
        <v>176</v>
      </c>
      <c r="AR69" t="s">
        <v>177</v>
      </c>
      <c r="AS69" t="s">
        <v>178</v>
      </c>
      <c r="AT69" t="s">
        <v>179</v>
      </c>
      <c r="AY69">
        <v>38338</v>
      </c>
      <c r="BA69" t="s">
        <v>180</v>
      </c>
      <c r="BB69" t="s">
        <v>181</v>
      </c>
      <c r="BC69" t="s">
        <v>182</v>
      </c>
      <c r="BD69" t="s">
        <v>184</v>
      </c>
      <c r="BJ69">
        <v>341338</v>
      </c>
      <c r="BK69" t="s">
        <v>184</v>
      </c>
      <c r="BL69" t="s">
        <v>185</v>
      </c>
      <c r="BM69" t="s">
        <v>186</v>
      </c>
      <c r="BN69" t="s">
        <v>187</v>
      </c>
      <c r="BO69" t="s">
        <v>188</v>
      </c>
      <c r="BS69">
        <v>30023338</v>
      </c>
      <c r="BT69" t="s">
        <v>188</v>
      </c>
      <c r="BU69" t="s">
        <v>189</v>
      </c>
      <c r="BV69" t="s">
        <v>189</v>
      </c>
      <c r="CE69">
        <v>235338</v>
      </c>
      <c r="CF69" t="s">
        <v>189</v>
      </c>
      <c r="CG69" t="s">
        <v>190</v>
      </c>
      <c r="CH69" t="s">
        <v>190</v>
      </c>
      <c r="CR69">
        <v>4338</v>
      </c>
      <c r="CS69" t="s">
        <v>190</v>
      </c>
      <c r="CT69" t="s">
        <v>191</v>
      </c>
      <c r="CU69" t="s">
        <v>191</v>
      </c>
      <c r="CV69" t="s">
        <v>192</v>
      </c>
      <c r="CW69" t="s">
        <v>306</v>
      </c>
      <c r="CX69" t="s">
        <v>307</v>
      </c>
      <c r="CY69" t="s">
        <v>318</v>
      </c>
      <c r="CZ69" t="s">
        <v>318</v>
      </c>
      <c r="DE69">
        <v>3377338</v>
      </c>
      <c r="DF69" t="s">
        <v>318</v>
      </c>
      <c r="DG69" t="s">
        <v>195</v>
      </c>
      <c r="DH69" t="s">
        <v>196</v>
      </c>
      <c r="DI69" t="s">
        <v>197</v>
      </c>
      <c r="DJ69" t="s">
        <v>197</v>
      </c>
      <c r="DK69" t="s">
        <v>326</v>
      </c>
      <c r="DM69">
        <v>95338</v>
      </c>
      <c r="DN69" t="s">
        <v>326</v>
      </c>
      <c r="DO69" t="s">
        <v>199</v>
      </c>
      <c r="DP69" t="s">
        <v>200</v>
      </c>
      <c r="DQ69" t="s">
        <v>201</v>
      </c>
      <c r="DR69">
        <v>79000000</v>
      </c>
      <c r="DS69">
        <v>83000000</v>
      </c>
      <c r="DT69" t="s">
        <v>327</v>
      </c>
      <c r="DU69" t="s">
        <v>328</v>
      </c>
      <c r="DV69" t="s">
        <v>214</v>
      </c>
      <c r="DW69" t="s">
        <v>205</v>
      </c>
      <c r="DX69" t="s">
        <v>329</v>
      </c>
      <c r="DY69" t="s">
        <v>333</v>
      </c>
      <c r="DZ69" t="s">
        <v>192</v>
      </c>
      <c r="EA69" t="s">
        <v>192</v>
      </c>
      <c r="EB69" t="s">
        <v>330</v>
      </c>
      <c r="EC69" t="s">
        <v>331</v>
      </c>
      <c r="ED69" t="s">
        <v>331</v>
      </c>
      <c r="EE69" t="s">
        <v>331</v>
      </c>
      <c r="EF69" t="s">
        <v>331</v>
      </c>
      <c r="EG69" t="s">
        <v>331</v>
      </c>
      <c r="EH69">
        <v>64</v>
      </c>
      <c r="EI69">
        <v>337</v>
      </c>
      <c r="EJ69">
        <v>849</v>
      </c>
      <c r="EK69">
        <v>2169</v>
      </c>
      <c r="EL69">
        <v>3</v>
      </c>
      <c r="EM69">
        <v>235</v>
      </c>
      <c r="EN69">
        <v>0</v>
      </c>
      <c r="EO69">
        <v>1</v>
      </c>
      <c r="EP69">
        <v>72</v>
      </c>
      <c r="EQ69">
        <v>75</v>
      </c>
      <c r="ER69">
        <v>76</v>
      </c>
      <c r="ES69">
        <v>95</v>
      </c>
      <c r="ET69">
        <v>4</v>
      </c>
      <c r="EU69">
        <v>0</v>
      </c>
      <c r="EV69">
        <v>0</v>
      </c>
      <c r="EW69">
        <v>0</v>
      </c>
      <c r="EX69" t="s">
        <v>208</v>
      </c>
      <c r="EY69">
        <v>1325338</v>
      </c>
      <c r="EZ69">
        <v>1327338</v>
      </c>
      <c r="FA69" t="s">
        <v>306</v>
      </c>
    </row>
    <row r="70" spans="1:157" x14ac:dyDescent="0.25">
      <c r="A70" t="s">
        <v>166</v>
      </c>
      <c r="B70" t="s">
        <v>167</v>
      </c>
      <c r="C70" t="s">
        <v>168</v>
      </c>
      <c r="D70" t="s">
        <v>320</v>
      </c>
      <c r="E70" t="s">
        <v>170</v>
      </c>
      <c r="F70" t="s">
        <v>321</v>
      </c>
      <c r="G70" t="s">
        <v>322</v>
      </c>
      <c r="H70" t="s">
        <v>322</v>
      </c>
      <c r="I70" t="s">
        <v>323</v>
      </c>
      <c r="R70">
        <v>33961338</v>
      </c>
      <c r="S70" t="s">
        <v>323</v>
      </c>
      <c r="T70" t="s">
        <v>324</v>
      </c>
      <c r="U70" t="s">
        <v>371</v>
      </c>
      <c r="V70">
        <v>3736</v>
      </c>
      <c r="W70">
        <v>0</v>
      </c>
      <c r="X70">
        <v>0</v>
      </c>
      <c r="Y70">
        <v>0</v>
      </c>
      <c r="Z70">
        <v>0</v>
      </c>
      <c r="AA70">
        <v>106000</v>
      </c>
      <c r="AB70">
        <v>0</v>
      </c>
      <c r="AC70">
        <v>4496</v>
      </c>
      <c r="AD70">
        <v>101504</v>
      </c>
      <c r="AE70">
        <v>0</v>
      </c>
      <c r="AF70">
        <v>440</v>
      </c>
      <c r="AG70">
        <v>400</v>
      </c>
      <c r="AH70">
        <v>845</v>
      </c>
      <c r="AI70">
        <v>2051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760</v>
      </c>
      <c r="AQ70" t="s">
        <v>176</v>
      </c>
      <c r="AR70" t="s">
        <v>177</v>
      </c>
      <c r="AS70" t="s">
        <v>178</v>
      </c>
      <c r="AT70" t="s">
        <v>179</v>
      </c>
      <c r="AY70">
        <v>38338</v>
      </c>
      <c r="BA70" t="s">
        <v>180</v>
      </c>
      <c r="BB70" t="s">
        <v>181</v>
      </c>
      <c r="BC70" t="s">
        <v>182</v>
      </c>
      <c r="BD70" t="s">
        <v>184</v>
      </c>
      <c r="BJ70">
        <v>341338</v>
      </c>
      <c r="BK70" t="s">
        <v>184</v>
      </c>
      <c r="BL70" t="s">
        <v>185</v>
      </c>
      <c r="BM70" t="s">
        <v>186</v>
      </c>
      <c r="BN70" t="s">
        <v>187</v>
      </c>
      <c r="BO70" t="s">
        <v>188</v>
      </c>
      <c r="BS70">
        <v>30023338</v>
      </c>
      <c r="BT70" t="s">
        <v>188</v>
      </c>
      <c r="BU70" t="s">
        <v>189</v>
      </c>
      <c r="BV70" t="s">
        <v>189</v>
      </c>
      <c r="CE70">
        <v>235338</v>
      </c>
      <c r="CF70" t="s">
        <v>189</v>
      </c>
      <c r="CG70" t="s">
        <v>190</v>
      </c>
      <c r="CH70" t="s">
        <v>190</v>
      </c>
      <c r="CR70">
        <v>4338</v>
      </c>
      <c r="CS70" t="s">
        <v>190</v>
      </c>
      <c r="CT70" t="s">
        <v>191</v>
      </c>
      <c r="CU70" t="s">
        <v>191</v>
      </c>
      <c r="CV70" t="s">
        <v>192</v>
      </c>
      <c r="CW70" t="s">
        <v>306</v>
      </c>
      <c r="CX70" t="s">
        <v>307</v>
      </c>
      <c r="CY70" t="s">
        <v>318</v>
      </c>
      <c r="CZ70" t="s">
        <v>318</v>
      </c>
      <c r="DE70">
        <v>3377338</v>
      </c>
      <c r="DF70" t="s">
        <v>318</v>
      </c>
      <c r="DG70" t="s">
        <v>195</v>
      </c>
      <c r="DH70" t="s">
        <v>196</v>
      </c>
      <c r="DI70" t="s">
        <v>197</v>
      </c>
      <c r="DJ70" t="s">
        <v>197</v>
      </c>
      <c r="DK70" t="s">
        <v>326</v>
      </c>
      <c r="DM70">
        <v>95338</v>
      </c>
      <c r="DN70" t="s">
        <v>326</v>
      </c>
      <c r="DO70" t="s">
        <v>199</v>
      </c>
      <c r="DP70" t="s">
        <v>200</v>
      </c>
      <c r="DQ70" t="s">
        <v>201</v>
      </c>
      <c r="DR70">
        <v>79000000</v>
      </c>
      <c r="DS70">
        <v>83000000</v>
      </c>
      <c r="DT70" t="s">
        <v>327</v>
      </c>
      <c r="DU70" t="s">
        <v>328</v>
      </c>
      <c r="DV70" t="s">
        <v>214</v>
      </c>
      <c r="DW70" t="s">
        <v>205</v>
      </c>
      <c r="DX70" t="s">
        <v>329</v>
      </c>
      <c r="DY70" t="s">
        <v>333</v>
      </c>
      <c r="DZ70" t="s">
        <v>192</v>
      </c>
      <c r="EA70" t="s">
        <v>192</v>
      </c>
      <c r="EB70" t="s">
        <v>330</v>
      </c>
      <c r="EC70" t="s">
        <v>331</v>
      </c>
      <c r="ED70" t="s">
        <v>331</v>
      </c>
      <c r="EE70" t="s">
        <v>331</v>
      </c>
      <c r="EF70" t="s">
        <v>331</v>
      </c>
      <c r="EG70" t="s">
        <v>331</v>
      </c>
      <c r="EH70">
        <v>64</v>
      </c>
      <c r="EI70">
        <v>337</v>
      </c>
      <c r="EJ70">
        <v>849</v>
      </c>
      <c r="EK70">
        <v>2169</v>
      </c>
      <c r="EL70">
        <v>3</v>
      </c>
      <c r="EM70">
        <v>235</v>
      </c>
      <c r="EN70">
        <v>0</v>
      </c>
      <c r="EO70">
        <v>1</v>
      </c>
      <c r="EP70">
        <v>72</v>
      </c>
      <c r="EQ70">
        <v>75</v>
      </c>
      <c r="ER70">
        <v>76</v>
      </c>
      <c r="ES70">
        <v>95</v>
      </c>
      <c r="ET70">
        <v>4</v>
      </c>
      <c r="EU70">
        <v>0</v>
      </c>
      <c r="EV70">
        <v>0</v>
      </c>
      <c r="EW70">
        <v>0</v>
      </c>
      <c r="EX70" t="s">
        <v>208</v>
      </c>
      <c r="EY70">
        <v>1325338</v>
      </c>
      <c r="EZ70">
        <v>1327338</v>
      </c>
      <c r="FA70" t="s">
        <v>306</v>
      </c>
    </row>
    <row r="71" spans="1:157" x14ac:dyDescent="0.25">
      <c r="A71" t="s">
        <v>166</v>
      </c>
      <c r="B71" t="s">
        <v>167</v>
      </c>
      <c r="C71" t="s">
        <v>168</v>
      </c>
      <c r="D71" t="s">
        <v>320</v>
      </c>
      <c r="E71" t="s">
        <v>170</v>
      </c>
      <c r="F71" t="s">
        <v>321</v>
      </c>
      <c r="G71" t="s">
        <v>322</v>
      </c>
      <c r="H71" t="s">
        <v>322</v>
      </c>
      <c r="I71" t="s">
        <v>332</v>
      </c>
      <c r="R71">
        <v>33960338</v>
      </c>
      <c r="S71" t="s">
        <v>332</v>
      </c>
      <c r="T71" t="s">
        <v>324</v>
      </c>
      <c r="U71" t="s">
        <v>371</v>
      </c>
      <c r="V71">
        <v>31754.959999999999</v>
      </c>
      <c r="W71">
        <v>0</v>
      </c>
      <c r="X71">
        <v>0</v>
      </c>
      <c r="Y71">
        <v>0</v>
      </c>
      <c r="Z71">
        <v>0</v>
      </c>
      <c r="AA71">
        <v>52000</v>
      </c>
      <c r="AB71">
        <v>0</v>
      </c>
      <c r="AC71">
        <v>31754.959999999999</v>
      </c>
      <c r="AD71">
        <v>20245.04</v>
      </c>
      <c r="AE71">
        <v>0</v>
      </c>
      <c r="AF71">
        <v>2671.2</v>
      </c>
      <c r="AG71">
        <v>0</v>
      </c>
      <c r="AH71">
        <v>7461.83</v>
      </c>
      <c r="AI71">
        <v>597.36</v>
      </c>
      <c r="AJ71">
        <v>1560.84</v>
      </c>
      <c r="AK71">
        <v>12716.26</v>
      </c>
      <c r="AL71">
        <v>0</v>
      </c>
      <c r="AM71">
        <v>6747.47</v>
      </c>
      <c r="AN71">
        <v>0</v>
      </c>
      <c r="AO71">
        <v>0</v>
      </c>
      <c r="AP71">
        <v>0</v>
      </c>
      <c r="AQ71" t="s">
        <v>176</v>
      </c>
      <c r="AR71" t="s">
        <v>177</v>
      </c>
      <c r="AS71" t="s">
        <v>178</v>
      </c>
      <c r="AT71" t="s">
        <v>179</v>
      </c>
      <c r="AY71">
        <v>38338</v>
      </c>
      <c r="BA71" t="s">
        <v>180</v>
      </c>
      <c r="BB71" t="s">
        <v>181</v>
      </c>
      <c r="BC71" t="s">
        <v>182</v>
      </c>
      <c r="BD71" t="s">
        <v>184</v>
      </c>
      <c r="BJ71">
        <v>341338</v>
      </c>
      <c r="BK71" t="s">
        <v>184</v>
      </c>
      <c r="BL71" t="s">
        <v>185</v>
      </c>
      <c r="BM71" t="s">
        <v>186</v>
      </c>
      <c r="BN71" t="s">
        <v>187</v>
      </c>
      <c r="BO71" t="s">
        <v>188</v>
      </c>
      <c r="BS71">
        <v>30023338</v>
      </c>
      <c r="BT71" t="s">
        <v>188</v>
      </c>
      <c r="BU71" t="s">
        <v>189</v>
      </c>
      <c r="BV71" t="s">
        <v>189</v>
      </c>
      <c r="CE71">
        <v>235338</v>
      </c>
      <c r="CF71" t="s">
        <v>189</v>
      </c>
      <c r="CG71" t="s">
        <v>190</v>
      </c>
      <c r="CH71" t="s">
        <v>190</v>
      </c>
      <c r="CR71">
        <v>4338</v>
      </c>
      <c r="CS71" t="s">
        <v>190</v>
      </c>
      <c r="CT71" t="s">
        <v>191</v>
      </c>
      <c r="CU71" t="s">
        <v>191</v>
      </c>
      <c r="CV71" t="s">
        <v>192</v>
      </c>
      <c r="CW71" t="s">
        <v>306</v>
      </c>
      <c r="CX71" t="s">
        <v>307</v>
      </c>
      <c r="CY71" t="s">
        <v>318</v>
      </c>
      <c r="CZ71" t="s">
        <v>318</v>
      </c>
      <c r="DE71">
        <v>3377338</v>
      </c>
      <c r="DF71" t="s">
        <v>318</v>
      </c>
      <c r="DG71" t="s">
        <v>195</v>
      </c>
      <c r="DH71" t="s">
        <v>196</v>
      </c>
      <c r="DI71" t="s">
        <v>197</v>
      </c>
      <c r="DJ71" t="s">
        <v>197</v>
      </c>
      <c r="DK71" t="s">
        <v>326</v>
      </c>
      <c r="DM71">
        <v>95338</v>
      </c>
      <c r="DN71" t="s">
        <v>326</v>
      </c>
      <c r="DO71" t="s">
        <v>199</v>
      </c>
      <c r="DP71" t="s">
        <v>200</v>
      </c>
      <c r="DQ71" t="s">
        <v>201</v>
      </c>
      <c r="DR71">
        <v>79000000</v>
      </c>
      <c r="DS71">
        <v>83000000</v>
      </c>
      <c r="DT71" t="s">
        <v>327</v>
      </c>
      <c r="DU71" t="s">
        <v>328</v>
      </c>
      <c r="DV71" t="s">
        <v>214</v>
      </c>
      <c r="DW71" t="s">
        <v>205</v>
      </c>
      <c r="DX71" t="s">
        <v>329</v>
      </c>
      <c r="DY71" t="s">
        <v>333</v>
      </c>
      <c r="DZ71" t="s">
        <v>192</v>
      </c>
      <c r="EA71" t="s">
        <v>192</v>
      </c>
      <c r="EB71" t="s">
        <v>330</v>
      </c>
      <c r="EC71" t="s">
        <v>331</v>
      </c>
      <c r="ED71" t="s">
        <v>331</v>
      </c>
      <c r="EE71" t="s">
        <v>331</v>
      </c>
      <c r="EF71" t="s">
        <v>331</v>
      </c>
      <c r="EG71" t="s">
        <v>331</v>
      </c>
      <c r="EH71">
        <v>64</v>
      </c>
      <c r="EI71">
        <v>337</v>
      </c>
      <c r="EJ71">
        <v>849</v>
      </c>
      <c r="EK71">
        <v>2169</v>
      </c>
      <c r="EL71">
        <v>3</v>
      </c>
      <c r="EM71">
        <v>235</v>
      </c>
      <c r="EN71">
        <v>0</v>
      </c>
      <c r="EO71">
        <v>1</v>
      </c>
      <c r="EP71">
        <v>72</v>
      </c>
      <c r="EQ71">
        <v>75</v>
      </c>
      <c r="ER71">
        <v>76</v>
      </c>
      <c r="ES71">
        <v>95</v>
      </c>
      <c r="ET71">
        <v>4</v>
      </c>
      <c r="EU71">
        <v>0</v>
      </c>
      <c r="EV71">
        <v>0</v>
      </c>
      <c r="EW71">
        <v>0</v>
      </c>
      <c r="EX71" t="s">
        <v>208</v>
      </c>
      <c r="EY71">
        <v>1325338</v>
      </c>
      <c r="EZ71">
        <v>1327338</v>
      </c>
      <c r="FA71" t="s">
        <v>306</v>
      </c>
    </row>
    <row r="72" spans="1:157" x14ac:dyDescent="0.25">
      <c r="A72" t="s">
        <v>166</v>
      </c>
      <c r="B72" t="s">
        <v>167</v>
      </c>
      <c r="C72" t="s">
        <v>168</v>
      </c>
      <c r="D72" t="s">
        <v>320</v>
      </c>
      <c r="E72" t="s">
        <v>170</v>
      </c>
      <c r="F72" t="s">
        <v>321</v>
      </c>
      <c r="G72" t="s">
        <v>322</v>
      </c>
      <c r="H72" t="s">
        <v>322</v>
      </c>
      <c r="I72" t="s">
        <v>334</v>
      </c>
      <c r="R72">
        <v>33946338</v>
      </c>
      <c r="S72" t="s">
        <v>334</v>
      </c>
      <c r="T72" t="s">
        <v>324</v>
      </c>
      <c r="U72" t="s">
        <v>371</v>
      </c>
      <c r="V72">
        <v>0</v>
      </c>
      <c r="W72">
        <v>0</v>
      </c>
      <c r="X72">
        <v>0</v>
      </c>
      <c r="Y72">
        <v>0</v>
      </c>
      <c r="Z72">
        <v>0</v>
      </c>
      <c r="AA72">
        <v>6000</v>
      </c>
      <c r="AB72">
        <v>0</v>
      </c>
      <c r="AC72">
        <v>0</v>
      </c>
      <c r="AD72">
        <v>6000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 t="s">
        <v>176</v>
      </c>
      <c r="AR72" t="s">
        <v>177</v>
      </c>
      <c r="AS72" t="s">
        <v>178</v>
      </c>
      <c r="AT72" t="s">
        <v>179</v>
      </c>
      <c r="AY72">
        <v>38338</v>
      </c>
      <c r="BA72" t="s">
        <v>180</v>
      </c>
      <c r="BB72" t="s">
        <v>181</v>
      </c>
      <c r="BC72" t="s">
        <v>182</v>
      </c>
      <c r="BD72" t="s">
        <v>184</v>
      </c>
      <c r="BJ72">
        <v>341338</v>
      </c>
      <c r="BK72" t="s">
        <v>184</v>
      </c>
      <c r="BL72" t="s">
        <v>185</v>
      </c>
      <c r="BM72" t="s">
        <v>186</v>
      </c>
      <c r="BN72" t="s">
        <v>187</v>
      </c>
      <c r="BO72" t="s">
        <v>188</v>
      </c>
      <c r="BS72">
        <v>30023338</v>
      </c>
      <c r="BT72" t="s">
        <v>188</v>
      </c>
      <c r="BU72" t="s">
        <v>189</v>
      </c>
      <c r="BV72" t="s">
        <v>189</v>
      </c>
      <c r="CE72">
        <v>235338</v>
      </c>
      <c r="CF72" t="s">
        <v>189</v>
      </c>
      <c r="CG72" t="s">
        <v>190</v>
      </c>
      <c r="CH72" t="s">
        <v>190</v>
      </c>
      <c r="CR72">
        <v>4338</v>
      </c>
      <c r="CS72" t="s">
        <v>190</v>
      </c>
      <c r="CT72" t="s">
        <v>191</v>
      </c>
      <c r="CU72" t="s">
        <v>191</v>
      </c>
      <c r="CV72" t="s">
        <v>192</v>
      </c>
      <c r="CW72" t="s">
        <v>306</v>
      </c>
      <c r="CX72" t="s">
        <v>307</v>
      </c>
      <c r="CY72" t="s">
        <v>315</v>
      </c>
      <c r="CZ72" t="s">
        <v>319</v>
      </c>
      <c r="DA72" t="s">
        <v>370</v>
      </c>
      <c r="DE72">
        <v>4003338</v>
      </c>
      <c r="DF72" t="s">
        <v>370</v>
      </c>
      <c r="DG72" t="s">
        <v>195</v>
      </c>
      <c r="DH72" t="s">
        <v>196</v>
      </c>
      <c r="DI72" t="s">
        <v>197</v>
      </c>
      <c r="DJ72" t="s">
        <v>197</v>
      </c>
      <c r="DK72" t="s">
        <v>326</v>
      </c>
      <c r="DM72">
        <v>95338</v>
      </c>
      <c r="DN72" t="s">
        <v>326</v>
      </c>
      <c r="DO72" t="s">
        <v>199</v>
      </c>
      <c r="DP72" t="s">
        <v>200</v>
      </c>
      <c r="DQ72" t="s">
        <v>201</v>
      </c>
      <c r="DR72">
        <v>79000000</v>
      </c>
      <c r="DS72">
        <v>83000000</v>
      </c>
      <c r="DT72" t="s">
        <v>327</v>
      </c>
      <c r="DU72" t="s">
        <v>328</v>
      </c>
      <c r="DV72" t="s">
        <v>214</v>
      </c>
      <c r="DW72" t="s">
        <v>205</v>
      </c>
      <c r="DX72" t="s">
        <v>329</v>
      </c>
      <c r="DY72" t="s">
        <v>333</v>
      </c>
      <c r="DZ72" t="s">
        <v>192</v>
      </c>
      <c r="EA72" t="s">
        <v>192</v>
      </c>
      <c r="EB72" t="s">
        <v>330</v>
      </c>
      <c r="EC72" t="s">
        <v>331</v>
      </c>
      <c r="ED72" t="s">
        <v>331</v>
      </c>
      <c r="EE72" t="s">
        <v>331</v>
      </c>
      <c r="EF72" t="s">
        <v>331</v>
      </c>
      <c r="EG72" t="s">
        <v>331</v>
      </c>
      <c r="EH72">
        <v>64</v>
      </c>
      <c r="EI72">
        <v>337</v>
      </c>
      <c r="EJ72">
        <v>849</v>
      </c>
      <c r="EK72">
        <v>2170</v>
      </c>
      <c r="EL72">
        <v>3</v>
      </c>
      <c r="EM72">
        <v>235</v>
      </c>
      <c r="EN72">
        <v>0</v>
      </c>
      <c r="EO72">
        <v>1</v>
      </c>
      <c r="EP72">
        <v>72</v>
      </c>
      <c r="EQ72">
        <v>75</v>
      </c>
      <c r="ER72">
        <v>76</v>
      </c>
      <c r="ES72">
        <v>95</v>
      </c>
      <c r="ET72">
        <v>4</v>
      </c>
      <c r="EU72">
        <v>0</v>
      </c>
      <c r="EV72">
        <v>0</v>
      </c>
      <c r="EW72">
        <v>0</v>
      </c>
      <c r="EX72" t="s">
        <v>208</v>
      </c>
      <c r="EY72">
        <v>1325338</v>
      </c>
      <c r="EZ72">
        <v>1327338</v>
      </c>
      <c r="FA72" t="s">
        <v>306</v>
      </c>
    </row>
    <row r="73" spans="1:157" x14ac:dyDescent="0.25">
      <c r="A73" t="s">
        <v>166</v>
      </c>
      <c r="B73" t="s">
        <v>167</v>
      </c>
      <c r="C73" t="s">
        <v>168</v>
      </c>
      <c r="D73" t="s">
        <v>320</v>
      </c>
      <c r="E73" t="s">
        <v>170</v>
      </c>
      <c r="F73" t="s">
        <v>321</v>
      </c>
      <c r="G73" t="s">
        <v>322</v>
      </c>
      <c r="H73" t="s">
        <v>322</v>
      </c>
      <c r="I73" t="s">
        <v>323</v>
      </c>
      <c r="R73">
        <v>33961338</v>
      </c>
      <c r="S73" t="s">
        <v>323</v>
      </c>
      <c r="T73" t="s">
        <v>324</v>
      </c>
      <c r="U73" t="s">
        <v>371</v>
      </c>
      <c r="V73">
        <v>1118.78</v>
      </c>
      <c r="W73">
        <v>0</v>
      </c>
      <c r="X73">
        <v>0</v>
      </c>
      <c r="Y73">
        <v>0</v>
      </c>
      <c r="Z73">
        <v>0</v>
      </c>
      <c r="AA73">
        <v>5000</v>
      </c>
      <c r="AB73">
        <v>0</v>
      </c>
      <c r="AC73">
        <v>9368.5</v>
      </c>
      <c r="AD73">
        <v>-4368.5</v>
      </c>
      <c r="AE73">
        <v>104.28</v>
      </c>
      <c r="AF73">
        <v>0</v>
      </c>
      <c r="AG73">
        <v>479</v>
      </c>
      <c r="AH73">
        <v>0</v>
      </c>
      <c r="AI73">
        <v>325.5</v>
      </c>
      <c r="AJ73">
        <v>0</v>
      </c>
      <c r="AK73">
        <v>210</v>
      </c>
      <c r="AL73">
        <v>0</v>
      </c>
      <c r="AM73">
        <v>0</v>
      </c>
      <c r="AN73">
        <v>0</v>
      </c>
      <c r="AO73">
        <v>0</v>
      </c>
      <c r="AP73">
        <v>8249.7199999999993</v>
      </c>
      <c r="AQ73" t="s">
        <v>176</v>
      </c>
      <c r="AR73" t="s">
        <v>177</v>
      </c>
      <c r="AS73" t="s">
        <v>178</v>
      </c>
      <c r="AT73" t="s">
        <v>179</v>
      </c>
      <c r="AY73">
        <v>38338</v>
      </c>
      <c r="BA73" t="s">
        <v>180</v>
      </c>
      <c r="BB73" t="s">
        <v>181</v>
      </c>
      <c r="BC73" t="s">
        <v>182</v>
      </c>
      <c r="BD73" t="s">
        <v>184</v>
      </c>
      <c r="BJ73">
        <v>341338</v>
      </c>
      <c r="BK73" t="s">
        <v>184</v>
      </c>
      <c r="BL73" t="s">
        <v>185</v>
      </c>
      <c r="BM73" t="s">
        <v>186</v>
      </c>
      <c r="BN73" t="s">
        <v>187</v>
      </c>
      <c r="BO73" t="s">
        <v>188</v>
      </c>
      <c r="BS73">
        <v>30023338</v>
      </c>
      <c r="BT73" t="s">
        <v>188</v>
      </c>
      <c r="BU73" t="s">
        <v>189</v>
      </c>
      <c r="BV73" t="s">
        <v>189</v>
      </c>
      <c r="CE73">
        <v>235338</v>
      </c>
      <c r="CF73" t="s">
        <v>189</v>
      </c>
      <c r="CG73" t="s">
        <v>190</v>
      </c>
      <c r="CH73" t="s">
        <v>190</v>
      </c>
      <c r="CR73">
        <v>4338</v>
      </c>
      <c r="CS73" t="s">
        <v>190</v>
      </c>
      <c r="CT73" t="s">
        <v>191</v>
      </c>
      <c r="CU73" t="s">
        <v>191</v>
      </c>
      <c r="CV73" t="s">
        <v>192</v>
      </c>
      <c r="CW73" t="s">
        <v>306</v>
      </c>
      <c r="CX73" t="s">
        <v>307</v>
      </c>
      <c r="CY73" t="s">
        <v>315</v>
      </c>
      <c r="CZ73" t="s">
        <v>319</v>
      </c>
      <c r="DA73" t="s">
        <v>370</v>
      </c>
      <c r="DE73">
        <v>4003338</v>
      </c>
      <c r="DF73" t="s">
        <v>370</v>
      </c>
      <c r="DG73" t="s">
        <v>195</v>
      </c>
      <c r="DH73" t="s">
        <v>196</v>
      </c>
      <c r="DI73" t="s">
        <v>197</v>
      </c>
      <c r="DJ73" t="s">
        <v>197</v>
      </c>
      <c r="DK73" t="s">
        <v>326</v>
      </c>
      <c r="DM73">
        <v>95338</v>
      </c>
      <c r="DN73" t="s">
        <v>326</v>
      </c>
      <c r="DO73" t="s">
        <v>199</v>
      </c>
      <c r="DP73" t="s">
        <v>200</v>
      </c>
      <c r="DQ73" t="s">
        <v>201</v>
      </c>
      <c r="DR73">
        <v>79000000</v>
      </c>
      <c r="DS73">
        <v>83000000</v>
      </c>
      <c r="DT73" t="s">
        <v>327</v>
      </c>
      <c r="DU73" t="s">
        <v>328</v>
      </c>
      <c r="DV73" t="s">
        <v>214</v>
      </c>
      <c r="DW73" t="s">
        <v>205</v>
      </c>
      <c r="DX73" t="s">
        <v>329</v>
      </c>
      <c r="DY73" t="s">
        <v>333</v>
      </c>
      <c r="DZ73" t="s">
        <v>192</v>
      </c>
      <c r="EA73" t="s">
        <v>192</v>
      </c>
      <c r="EB73" t="s">
        <v>330</v>
      </c>
      <c r="EC73" t="s">
        <v>331</v>
      </c>
      <c r="ED73" t="s">
        <v>331</v>
      </c>
      <c r="EE73" t="s">
        <v>331</v>
      </c>
      <c r="EF73" t="s">
        <v>331</v>
      </c>
      <c r="EG73" t="s">
        <v>331</v>
      </c>
      <c r="EH73">
        <v>64</v>
      </c>
      <c r="EI73">
        <v>337</v>
      </c>
      <c r="EJ73">
        <v>849</v>
      </c>
      <c r="EK73">
        <v>2170</v>
      </c>
      <c r="EL73">
        <v>3</v>
      </c>
      <c r="EM73">
        <v>235</v>
      </c>
      <c r="EN73">
        <v>0</v>
      </c>
      <c r="EO73">
        <v>1</v>
      </c>
      <c r="EP73">
        <v>72</v>
      </c>
      <c r="EQ73">
        <v>75</v>
      </c>
      <c r="ER73">
        <v>76</v>
      </c>
      <c r="ES73">
        <v>95</v>
      </c>
      <c r="ET73">
        <v>4</v>
      </c>
      <c r="EU73">
        <v>0</v>
      </c>
      <c r="EV73">
        <v>0</v>
      </c>
      <c r="EW73">
        <v>0</v>
      </c>
      <c r="EX73" t="s">
        <v>208</v>
      </c>
      <c r="EY73">
        <v>1325338</v>
      </c>
      <c r="EZ73">
        <v>1327338</v>
      </c>
      <c r="FA73" t="s">
        <v>306</v>
      </c>
    </row>
    <row r="74" spans="1:157" x14ac:dyDescent="0.25">
      <c r="A74" t="s">
        <v>166</v>
      </c>
      <c r="B74" t="s">
        <v>167</v>
      </c>
      <c r="C74" t="s">
        <v>168</v>
      </c>
      <c r="D74" t="s">
        <v>320</v>
      </c>
      <c r="E74" t="s">
        <v>170</v>
      </c>
      <c r="F74" t="s">
        <v>321</v>
      </c>
      <c r="G74" t="s">
        <v>322</v>
      </c>
      <c r="H74" t="s">
        <v>322</v>
      </c>
      <c r="I74" t="s">
        <v>332</v>
      </c>
      <c r="R74">
        <v>33960338</v>
      </c>
      <c r="S74" t="s">
        <v>332</v>
      </c>
      <c r="T74" t="s">
        <v>324</v>
      </c>
      <c r="U74" t="s">
        <v>371</v>
      </c>
      <c r="V74">
        <v>2414.6999999999998</v>
      </c>
      <c r="W74">
        <v>0</v>
      </c>
      <c r="X74">
        <v>0</v>
      </c>
      <c r="Y74">
        <v>0</v>
      </c>
      <c r="Z74">
        <v>0</v>
      </c>
      <c r="AA74">
        <v>5000</v>
      </c>
      <c r="AB74">
        <v>0</v>
      </c>
      <c r="AC74">
        <v>2653.3</v>
      </c>
      <c r="AD74">
        <v>2346.6999999999998</v>
      </c>
      <c r="AE74">
        <v>0</v>
      </c>
      <c r="AF74">
        <v>546.37</v>
      </c>
      <c r="AG74">
        <v>167.26</v>
      </c>
      <c r="AH74">
        <v>0</v>
      </c>
      <c r="AI74">
        <v>266.72000000000003</v>
      </c>
      <c r="AJ74">
        <v>0</v>
      </c>
      <c r="AK74">
        <v>0</v>
      </c>
      <c r="AL74">
        <v>0</v>
      </c>
      <c r="AM74">
        <v>0</v>
      </c>
      <c r="AN74">
        <v>760.75</v>
      </c>
      <c r="AO74">
        <v>673.6</v>
      </c>
      <c r="AP74">
        <v>238.6</v>
      </c>
      <c r="AQ74" t="s">
        <v>176</v>
      </c>
      <c r="AR74" t="s">
        <v>177</v>
      </c>
      <c r="AS74" t="s">
        <v>178</v>
      </c>
      <c r="AT74" t="s">
        <v>179</v>
      </c>
      <c r="AY74">
        <v>38338</v>
      </c>
      <c r="BA74" t="s">
        <v>180</v>
      </c>
      <c r="BB74" t="s">
        <v>181</v>
      </c>
      <c r="BC74" t="s">
        <v>182</v>
      </c>
      <c r="BD74" t="s">
        <v>184</v>
      </c>
      <c r="BJ74">
        <v>341338</v>
      </c>
      <c r="BK74" t="s">
        <v>184</v>
      </c>
      <c r="BL74" t="s">
        <v>185</v>
      </c>
      <c r="BM74" t="s">
        <v>186</v>
      </c>
      <c r="BN74" t="s">
        <v>187</v>
      </c>
      <c r="BO74" t="s">
        <v>188</v>
      </c>
      <c r="BS74">
        <v>30023338</v>
      </c>
      <c r="BT74" t="s">
        <v>188</v>
      </c>
      <c r="BU74" t="s">
        <v>189</v>
      </c>
      <c r="BV74" t="s">
        <v>189</v>
      </c>
      <c r="CE74">
        <v>235338</v>
      </c>
      <c r="CF74" t="s">
        <v>189</v>
      </c>
      <c r="CG74" t="s">
        <v>190</v>
      </c>
      <c r="CH74" t="s">
        <v>190</v>
      </c>
      <c r="CR74">
        <v>4338</v>
      </c>
      <c r="CS74" t="s">
        <v>190</v>
      </c>
      <c r="CT74" t="s">
        <v>191</v>
      </c>
      <c r="CU74" t="s">
        <v>191</v>
      </c>
      <c r="CV74" t="s">
        <v>192</v>
      </c>
      <c r="CW74" t="s">
        <v>306</v>
      </c>
      <c r="CX74" t="s">
        <v>307</v>
      </c>
      <c r="CY74" t="s">
        <v>315</v>
      </c>
      <c r="CZ74" t="s">
        <v>319</v>
      </c>
      <c r="DA74" t="s">
        <v>370</v>
      </c>
      <c r="DE74">
        <v>4003338</v>
      </c>
      <c r="DF74" t="s">
        <v>370</v>
      </c>
      <c r="DG74" t="s">
        <v>195</v>
      </c>
      <c r="DH74" t="s">
        <v>196</v>
      </c>
      <c r="DI74" t="s">
        <v>197</v>
      </c>
      <c r="DJ74" t="s">
        <v>197</v>
      </c>
      <c r="DK74" t="s">
        <v>326</v>
      </c>
      <c r="DM74">
        <v>95338</v>
      </c>
      <c r="DN74" t="s">
        <v>326</v>
      </c>
      <c r="DO74" t="s">
        <v>199</v>
      </c>
      <c r="DP74" t="s">
        <v>200</v>
      </c>
      <c r="DQ74" t="s">
        <v>201</v>
      </c>
      <c r="DR74">
        <v>79000000</v>
      </c>
      <c r="DS74">
        <v>83000000</v>
      </c>
      <c r="DT74" t="s">
        <v>327</v>
      </c>
      <c r="DU74" t="s">
        <v>328</v>
      </c>
      <c r="DV74" t="s">
        <v>214</v>
      </c>
      <c r="DW74" t="s">
        <v>205</v>
      </c>
      <c r="DX74" t="s">
        <v>329</v>
      </c>
      <c r="DY74" t="s">
        <v>333</v>
      </c>
      <c r="DZ74" t="s">
        <v>192</v>
      </c>
      <c r="EA74" t="s">
        <v>192</v>
      </c>
      <c r="EB74" t="s">
        <v>330</v>
      </c>
      <c r="EC74" t="s">
        <v>331</v>
      </c>
      <c r="ED74" t="s">
        <v>331</v>
      </c>
      <c r="EE74" t="s">
        <v>331</v>
      </c>
      <c r="EF74" t="s">
        <v>331</v>
      </c>
      <c r="EG74" t="s">
        <v>331</v>
      </c>
      <c r="EH74">
        <v>64</v>
      </c>
      <c r="EI74">
        <v>337</v>
      </c>
      <c r="EJ74">
        <v>849</v>
      </c>
      <c r="EK74">
        <v>2170</v>
      </c>
      <c r="EL74">
        <v>3</v>
      </c>
      <c r="EM74">
        <v>235</v>
      </c>
      <c r="EN74">
        <v>0</v>
      </c>
      <c r="EO74">
        <v>1</v>
      </c>
      <c r="EP74">
        <v>72</v>
      </c>
      <c r="EQ74">
        <v>75</v>
      </c>
      <c r="ER74">
        <v>76</v>
      </c>
      <c r="ES74">
        <v>95</v>
      </c>
      <c r="ET74">
        <v>4</v>
      </c>
      <c r="EU74">
        <v>0</v>
      </c>
      <c r="EV74">
        <v>0</v>
      </c>
      <c r="EW74">
        <v>0</v>
      </c>
      <c r="EX74" t="s">
        <v>208</v>
      </c>
      <c r="EY74">
        <v>1325338</v>
      </c>
      <c r="EZ74">
        <v>1327338</v>
      </c>
      <c r="FA74" t="s">
        <v>306</v>
      </c>
    </row>
    <row r="75" spans="1:157" x14ac:dyDescent="0.25">
      <c r="A75" t="s">
        <v>166</v>
      </c>
      <c r="B75" t="s">
        <v>167</v>
      </c>
      <c r="C75" t="s">
        <v>168</v>
      </c>
      <c r="D75" t="s">
        <v>320</v>
      </c>
      <c r="E75" t="s">
        <v>170</v>
      </c>
      <c r="F75" t="s">
        <v>321</v>
      </c>
      <c r="G75" t="s">
        <v>322</v>
      </c>
      <c r="H75" t="s">
        <v>322</v>
      </c>
      <c r="I75" t="s">
        <v>323</v>
      </c>
      <c r="R75">
        <v>33961338</v>
      </c>
      <c r="S75" t="s">
        <v>323</v>
      </c>
      <c r="T75" t="s">
        <v>324</v>
      </c>
      <c r="U75" t="s">
        <v>371</v>
      </c>
      <c r="V75">
        <v>9475</v>
      </c>
      <c r="W75">
        <v>0</v>
      </c>
      <c r="X75">
        <v>0</v>
      </c>
      <c r="Y75">
        <v>0</v>
      </c>
      <c r="Z75">
        <v>0</v>
      </c>
      <c r="AA75">
        <v>10000</v>
      </c>
      <c r="AB75">
        <v>0</v>
      </c>
      <c r="AC75">
        <v>10819</v>
      </c>
      <c r="AD75">
        <v>-819</v>
      </c>
      <c r="AE75">
        <v>225</v>
      </c>
      <c r="AF75">
        <v>300</v>
      </c>
      <c r="AG75">
        <v>652</v>
      </c>
      <c r="AH75">
        <v>300</v>
      </c>
      <c r="AI75">
        <v>1616</v>
      </c>
      <c r="AJ75">
        <v>910</v>
      </c>
      <c r="AK75">
        <v>1338</v>
      </c>
      <c r="AL75">
        <v>1322</v>
      </c>
      <c r="AM75">
        <v>325</v>
      </c>
      <c r="AN75">
        <v>1112</v>
      </c>
      <c r="AO75">
        <v>1375</v>
      </c>
      <c r="AP75">
        <v>1344</v>
      </c>
      <c r="AQ75" t="s">
        <v>176</v>
      </c>
      <c r="AR75" t="s">
        <v>177</v>
      </c>
      <c r="AS75" t="s">
        <v>178</v>
      </c>
      <c r="AT75" t="s">
        <v>179</v>
      </c>
      <c r="AY75">
        <v>38338</v>
      </c>
      <c r="BA75" t="s">
        <v>180</v>
      </c>
      <c r="BB75" t="s">
        <v>181</v>
      </c>
      <c r="BC75" t="s">
        <v>182</v>
      </c>
      <c r="BD75" t="s">
        <v>184</v>
      </c>
      <c r="BJ75">
        <v>341338</v>
      </c>
      <c r="BK75" t="s">
        <v>184</v>
      </c>
      <c r="BL75" t="s">
        <v>185</v>
      </c>
      <c r="BM75" t="s">
        <v>186</v>
      </c>
      <c r="BN75" t="s">
        <v>187</v>
      </c>
      <c r="BO75" t="s">
        <v>188</v>
      </c>
      <c r="BS75">
        <v>30023338</v>
      </c>
      <c r="BT75" t="s">
        <v>188</v>
      </c>
      <c r="BU75" t="s">
        <v>189</v>
      </c>
      <c r="BV75" t="s">
        <v>189</v>
      </c>
      <c r="CE75">
        <v>235338</v>
      </c>
      <c r="CF75" t="s">
        <v>189</v>
      </c>
      <c r="CG75" t="s">
        <v>190</v>
      </c>
      <c r="CH75" t="s">
        <v>190</v>
      </c>
      <c r="CR75">
        <v>4338</v>
      </c>
      <c r="CS75" t="s">
        <v>190</v>
      </c>
      <c r="CT75" t="s">
        <v>191</v>
      </c>
      <c r="CU75" t="s">
        <v>191</v>
      </c>
      <c r="CV75" t="s">
        <v>192</v>
      </c>
      <c r="CW75" t="s">
        <v>306</v>
      </c>
      <c r="CX75" t="s">
        <v>307</v>
      </c>
      <c r="CY75" t="s">
        <v>317</v>
      </c>
      <c r="CZ75" t="s">
        <v>317</v>
      </c>
      <c r="DE75">
        <v>3373338</v>
      </c>
      <c r="DF75" t="s">
        <v>317</v>
      </c>
      <c r="DG75" t="s">
        <v>195</v>
      </c>
      <c r="DH75" t="s">
        <v>196</v>
      </c>
      <c r="DI75" t="s">
        <v>197</v>
      </c>
      <c r="DJ75" t="s">
        <v>197</v>
      </c>
      <c r="DK75" t="s">
        <v>326</v>
      </c>
      <c r="DM75">
        <v>95338</v>
      </c>
      <c r="DN75" t="s">
        <v>326</v>
      </c>
      <c r="DO75" t="s">
        <v>199</v>
      </c>
      <c r="DP75" t="s">
        <v>200</v>
      </c>
      <c r="DQ75" t="s">
        <v>201</v>
      </c>
      <c r="DR75">
        <v>79000000</v>
      </c>
      <c r="DS75">
        <v>83000000</v>
      </c>
      <c r="DT75" t="s">
        <v>327</v>
      </c>
      <c r="DU75" t="s">
        <v>328</v>
      </c>
      <c r="DV75" t="s">
        <v>214</v>
      </c>
      <c r="DW75" t="s">
        <v>205</v>
      </c>
      <c r="DX75" t="s">
        <v>329</v>
      </c>
      <c r="DY75" t="s">
        <v>333</v>
      </c>
      <c r="DZ75" t="s">
        <v>192</v>
      </c>
      <c r="EA75" t="s">
        <v>192</v>
      </c>
      <c r="EB75" t="s">
        <v>330</v>
      </c>
      <c r="EC75" t="s">
        <v>331</v>
      </c>
      <c r="ED75" t="s">
        <v>331</v>
      </c>
      <c r="EE75" t="s">
        <v>331</v>
      </c>
      <c r="EF75" t="s">
        <v>331</v>
      </c>
      <c r="EG75" t="s">
        <v>331</v>
      </c>
      <c r="EH75">
        <v>64</v>
      </c>
      <c r="EI75">
        <v>337</v>
      </c>
      <c r="EJ75">
        <v>849</v>
      </c>
      <c r="EK75">
        <v>2172</v>
      </c>
      <c r="EL75">
        <v>3</v>
      </c>
      <c r="EM75">
        <v>235</v>
      </c>
      <c r="EN75">
        <v>0</v>
      </c>
      <c r="EO75">
        <v>1</v>
      </c>
      <c r="EP75">
        <v>72</v>
      </c>
      <c r="EQ75">
        <v>75</v>
      </c>
      <c r="ER75">
        <v>76</v>
      </c>
      <c r="ES75">
        <v>95</v>
      </c>
      <c r="ET75">
        <v>4</v>
      </c>
      <c r="EU75">
        <v>0</v>
      </c>
      <c r="EV75">
        <v>0</v>
      </c>
      <c r="EW75">
        <v>0</v>
      </c>
      <c r="EX75" t="s">
        <v>208</v>
      </c>
      <c r="EY75">
        <v>1325338</v>
      </c>
      <c r="EZ75">
        <v>1327338</v>
      </c>
      <c r="FA75" t="s">
        <v>306</v>
      </c>
    </row>
    <row r="76" spans="1:157" x14ac:dyDescent="0.25">
      <c r="A76" t="s">
        <v>166</v>
      </c>
      <c r="B76" t="s">
        <v>167</v>
      </c>
      <c r="C76" t="s">
        <v>168</v>
      </c>
      <c r="D76" t="s">
        <v>320</v>
      </c>
      <c r="E76" t="s">
        <v>170</v>
      </c>
      <c r="F76" t="s">
        <v>321</v>
      </c>
      <c r="G76" t="s">
        <v>322</v>
      </c>
      <c r="H76" t="s">
        <v>322</v>
      </c>
      <c r="I76" t="s">
        <v>332</v>
      </c>
      <c r="R76">
        <v>33960338</v>
      </c>
      <c r="S76" t="s">
        <v>332</v>
      </c>
      <c r="T76" t="s">
        <v>324</v>
      </c>
      <c r="U76" t="s">
        <v>371</v>
      </c>
      <c r="V76">
        <v>3670</v>
      </c>
      <c r="W76">
        <v>0</v>
      </c>
      <c r="X76">
        <v>0</v>
      </c>
      <c r="Y76">
        <v>0</v>
      </c>
      <c r="Z76">
        <v>0</v>
      </c>
      <c r="AA76">
        <v>5000</v>
      </c>
      <c r="AB76">
        <v>0</v>
      </c>
      <c r="AC76">
        <v>3870</v>
      </c>
      <c r="AD76">
        <v>1130</v>
      </c>
      <c r="AE76">
        <v>0</v>
      </c>
      <c r="AF76">
        <v>675</v>
      </c>
      <c r="AG76">
        <v>510</v>
      </c>
      <c r="AH76">
        <v>0</v>
      </c>
      <c r="AI76">
        <v>970</v>
      </c>
      <c r="AJ76">
        <v>610</v>
      </c>
      <c r="AK76">
        <v>705</v>
      </c>
      <c r="AL76">
        <v>0</v>
      </c>
      <c r="AM76">
        <v>0</v>
      </c>
      <c r="AN76">
        <v>200</v>
      </c>
      <c r="AO76">
        <v>0</v>
      </c>
      <c r="AP76">
        <v>200</v>
      </c>
      <c r="AQ76" t="s">
        <v>176</v>
      </c>
      <c r="AR76" t="s">
        <v>177</v>
      </c>
      <c r="AS76" t="s">
        <v>178</v>
      </c>
      <c r="AT76" t="s">
        <v>179</v>
      </c>
      <c r="AY76">
        <v>38338</v>
      </c>
      <c r="BA76" t="s">
        <v>180</v>
      </c>
      <c r="BB76" t="s">
        <v>181</v>
      </c>
      <c r="BC76" t="s">
        <v>182</v>
      </c>
      <c r="BD76" t="s">
        <v>184</v>
      </c>
      <c r="BJ76">
        <v>341338</v>
      </c>
      <c r="BK76" t="s">
        <v>184</v>
      </c>
      <c r="BL76" t="s">
        <v>185</v>
      </c>
      <c r="BM76" t="s">
        <v>186</v>
      </c>
      <c r="BN76" t="s">
        <v>187</v>
      </c>
      <c r="BO76" t="s">
        <v>188</v>
      </c>
      <c r="BS76">
        <v>30023338</v>
      </c>
      <c r="BT76" t="s">
        <v>188</v>
      </c>
      <c r="BU76" t="s">
        <v>189</v>
      </c>
      <c r="BV76" t="s">
        <v>189</v>
      </c>
      <c r="CE76">
        <v>235338</v>
      </c>
      <c r="CF76" t="s">
        <v>189</v>
      </c>
      <c r="CG76" t="s">
        <v>190</v>
      </c>
      <c r="CH76" t="s">
        <v>190</v>
      </c>
      <c r="CR76">
        <v>4338</v>
      </c>
      <c r="CS76" t="s">
        <v>190</v>
      </c>
      <c r="CT76" t="s">
        <v>191</v>
      </c>
      <c r="CU76" t="s">
        <v>191</v>
      </c>
      <c r="CV76" t="s">
        <v>192</v>
      </c>
      <c r="CW76" t="s">
        <v>306</v>
      </c>
      <c r="CX76" t="s">
        <v>307</v>
      </c>
      <c r="CY76" t="s">
        <v>317</v>
      </c>
      <c r="CZ76" t="s">
        <v>317</v>
      </c>
      <c r="DE76">
        <v>3373338</v>
      </c>
      <c r="DF76" t="s">
        <v>317</v>
      </c>
      <c r="DG76" t="s">
        <v>195</v>
      </c>
      <c r="DH76" t="s">
        <v>196</v>
      </c>
      <c r="DI76" t="s">
        <v>197</v>
      </c>
      <c r="DJ76" t="s">
        <v>197</v>
      </c>
      <c r="DK76" t="s">
        <v>326</v>
      </c>
      <c r="DM76">
        <v>95338</v>
      </c>
      <c r="DN76" t="s">
        <v>326</v>
      </c>
      <c r="DO76" t="s">
        <v>199</v>
      </c>
      <c r="DP76" t="s">
        <v>200</v>
      </c>
      <c r="DQ76" t="s">
        <v>201</v>
      </c>
      <c r="DR76">
        <v>79000000</v>
      </c>
      <c r="DS76">
        <v>83000000</v>
      </c>
      <c r="DT76" t="s">
        <v>327</v>
      </c>
      <c r="DU76" t="s">
        <v>328</v>
      </c>
      <c r="DV76" t="s">
        <v>214</v>
      </c>
      <c r="DW76" t="s">
        <v>205</v>
      </c>
      <c r="DX76" t="s">
        <v>329</v>
      </c>
      <c r="DY76" t="s">
        <v>333</v>
      </c>
      <c r="DZ76" t="s">
        <v>192</v>
      </c>
      <c r="EA76" t="s">
        <v>192</v>
      </c>
      <c r="EB76" t="s">
        <v>330</v>
      </c>
      <c r="EC76" t="s">
        <v>331</v>
      </c>
      <c r="ED76" t="s">
        <v>331</v>
      </c>
      <c r="EE76" t="s">
        <v>331</v>
      </c>
      <c r="EF76" t="s">
        <v>331</v>
      </c>
      <c r="EG76" t="s">
        <v>331</v>
      </c>
      <c r="EH76">
        <v>64</v>
      </c>
      <c r="EI76">
        <v>337</v>
      </c>
      <c r="EJ76">
        <v>849</v>
      </c>
      <c r="EK76">
        <v>2172</v>
      </c>
      <c r="EL76">
        <v>3</v>
      </c>
      <c r="EM76">
        <v>235</v>
      </c>
      <c r="EN76">
        <v>0</v>
      </c>
      <c r="EO76">
        <v>1</v>
      </c>
      <c r="EP76">
        <v>72</v>
      </c>
      <c r="EQ76">
        <v>75</v>
      </c>
      <c r="ER76">
        <v>76</v>
      </c>
      <c r="ES76">
        <v>95</v>
      </c>
      <c r="ET76">
        <v>4</v>
      </c>
      <c r="EU76">
        <v>0</v>
      </c>
      <c r="EV76">
        <v>0</v>
      </c>
      <c r="EW76">
        <v>0</v>
      </c>
      <c r="EX76" t="s">
        <v>208</v>
      </c>
      <c r="EY76">
        <v>1325338</v>
      </c>
      <c r="EZ76">
        <v>1327338</v>
      </c>
      <c r="FA76" t="s">
        <v>306</v>
      </c>
    </row>
    <row r="77" spans="1:157" x14ac:dyDescent="0.25">
      <c r="A77" t="s">
        <v>166</v>
      </c>
      <c r="B77" t="s">
        <v>167</v>
      </c>
      <c r="C77" t="s">
        <v>168</v>
      </c>
      <c r="D77" t="s">
        <v>320</v>
      </c>
      <c r="E77" t="s">
        <v>170</v>
      </c>
      <c r="F77" t="s">
        <v>321</v>
      </c>
      <c r="G77" t="s">
        <v>322</v>
      </c>
      <c r="H77" t="s">
        <v>322</v>
      </c>
      <c r="I77" t="s">
        <v>334</v>
      </c>
      <c r="R77">
        <v>33946338</v>
      </c>
      <c r="S77" t="s">
        <v>334</v>
      </c>
      <c r="T77" t="s">
        <v>324</v>
      </c>
      <c r="U77" t="s">
        <v>371</v>
      </c>
      <c r="V77">
        <v>0</v>
      </c>
      <c r="W77">
        <v>0</v>
      </c>
      <c r="X77">
        <v>0</v>
      </c>
      <c r="Y77">
        <v>0</v>
      </c>
      <c r="Z77">
        <v>0</v>
      </c>
      <c r="AA77">
        <v>6000</v>
      </c>
      <c r="AB77">
        <v>0</v>
      </c>
      <c r="AC77">
        <v>0</v>
      </c>
      <c r="AD77">
        <v>6000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 t="s">
        <v>176</v>
      </c>
      <c r="AR77" t="s">
        <v>177</v>
      </c>
      <c r="AS77" t="s">
        <v>178</v>
      </c>
      <c r="AT77" t="s">
        <v>179</v>
      </c>
      <c r="AY77">
        <v>38338</v>
      </c>
      <c r="BA77" t="s">
        <v>180</v>
      </c>
      <c r="BB77" t="s">
        <v>181</v>
      </c>
      <c r="BC77" t="s">
        <v>182</v>
      </c>
      <c r="BD77" t="s">
        <v>184</v>
      </c>
      <c r="BJ77">
        <v>341338</v>
      </c>
      <c r="BK77" t="s">
        <v>184</v>
      </c>
      <c r="BL77" t="s">
        <v>185</v>
      </c>
      <c r="BM77" t="s">
        <v>186</v>
      </c>
      <c r="BN77" t="s">
        <v>187</v>
      </c>
      <c r="BO77" t="s">
        <v>188</v>
      </c>
      <c r="BS77">
        <v>30023338</v>
      </c>
      <c r="BT77" t="s">
        <v>188</v>
      </c>
      <c r="BU77" t="s">
        <v>189</v>
      </c>
      <c r="BV77" t="s">
        <v>189</v>
      </c>
      <c r="CE77">
        <v>235338</v>
      </c>
      <c r="CF77" t="s">
        <v>189</v>
      </c>
      <c r="CG77" t="s">
        <v>190</v>
      </c>
      <c r="CH77" t="s">
        <v>190</v>
      </c>
      <c r="CR77">
        <v>4338</v>
      </c>
      <c r="CS77" t="s">
        <v>190</v>
      </c>
      <c r="CT77" t="s">
        <v>191</v>
      </c>
      <c r="CU77" t="s">
        <v>191</v>
      </c>
      <c r="CV77" t="s">
        <v>192</v>
      </c>
      <c r="CW77" t="s">
        <v>306</v>
      </c>
      <c r="CX77" t="s">
        <v>307</v>
      </c>
      <c r="CY77" t="s">
        <v>317</v>
      </c>
      <c r="CZ77" t="s">
        <v>317</v>
      </c>
      <c r="DE77">
        <v>3373338</v>
      </c>
      <c r="DF77" t="s">
        <v>317</v>
      </c>
      <c r="DG77" t="s">
        <v>195</v>
      </c>
      <c r="DH77" t="s">
        <v>196</v>
      </c>
      <c r="DI77" t="s">
        <v>197</v>
      </c>
      <c r="DJ77" t="s">
        <v>197</v>
      </c>
      <c r="DK77" t="s">
        <v>326</v>
      </c>
      <c r="DM77">
        <v>95338</v>
      </c>
      <c r="DN77" t="s">
        <v>326</v>
      </c>
      <c r="DO77" t="s">
        <v>199</v>
      </c>
      <c r="DP77" t="s">
        <v>200</v>
      </c>
      <c r="DQ77" t="s">
        <v>201</v>
      </c>
      <c r="DR77">
        <v>79000000</v>
      </c>
      <c r="DS77">
        <v>83000000</v>
      </c>
      <c r="DT77" t="s">
        <v>327</v>
      </c>
      <c r="DU77" t="s">
        <v>328</v>
      </c>
      <c r="DV77" t="s">
        <v>214</v>
      </c>
      <c r="DW77" t="s">
        <v>205</v>
      </c>
      <c r="DX77" t="s">
        <v>329</v>
      </c>
      <c r="DY77" t="s">
        <v>333</v>
      </c>
      <c r="DZ77" t="s">
        <v>192</v>
      </c>
      <c r="EA77" t="s">
        <v>192</v>
      </c>
      <c r="EB77" t="s">
        <v>330</v>
      </c>
      <c r="EC77" t="s">
        <v>331</v>
      </c>
      <c r="ED77" t="s">
        <v>331</v>
      </c>
      <c r="EE77" t="s">
        <v>331</v>
      </c>
      <c r="EF77" t="s">
        <v>331</v>
      </c>
      <c r="EG77" t="s">
        <v>331</v>
      </c>
      <c r="EH77">
        <v>64</v>
      </c>
      <c r="EI77">
        <v>337</v>
      </c>
      <c r="EJ77">
        <v>849</v>
      </c>
      <c r="EK77">
        <v>2172</v>
      </c>
      <c r="EL77">
        <v>3</v>
      </c>
      <c r="EM77">
        <v>235</v>
      </c>
      <c r="EN77">
        <v>0</v>
      </c>
      <c r="EO77">
        <v>1</v>
      </c>
      <c r="EP77">
        <v>72</v>
      </c>
      <c r="EQ77">
        <v>75</v>
      </c>
      <c r="ER77">
        <v>76</v>
      </c>
      <c r="ES77">
        <v>95</v>
      </c>
      <c r="ET77">
        <v>4</v>
      </c>
      <c r="EU77">
        <v>0</v>
      </c>
      <c r="EV77">
        <v>0</v>
      </c>
      <c r="EW77">
        <v>0</v>
      </c>
      <c r="EX77" t="s">
        <v>208</v>
      </c>
      <c r="EY77">
        <v>1325338</v>
      </c>
      <c r="EZ77">
        <v>1327338</v>
      </c>
      <c r="FA77" t="s">
        <v>306</v>
      </c>
    </row>
  </sheetData>
  <autoFilter ref="A1:FA77" xr:uid="{6D5AE5FD-1491-4816-88DE-48221900BBF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50D7-1A2E-45FD-8278-1F9CA3F7FA6E}">
  <sheetPr>
    <tabColor rgb="FF002060"/>
  </sheetPr>
  <dimension ref="A1:FA67"/>
  <sheetViews>
    <sheetView workbookViewId="0">
      <selection sqref="A1:XFD1048576"/>
    </sheetView>
  </sheetViews>
  <sheetFormatPr defaultRowHeight="15" x14ac:dyDescent="0.25"/>
  <sheetData>
    <row r="1" spans="1:1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</row>
    <row r="2" spans="1:157" x14ac:dyDescent="0.25">
      <c r="A2" t="s">
        <v>166</v>
      </c>
      <c r="B2" t="s">
        <v>167</v>
      </c>
      <c r="C2" t="s">
        <v>168</v>
      </c>
      <c r="D2" t="s">
        <v>320</v>
      </c>
      <c r="E2" t="s">
        <v>170</v>
      </c>
      <c r="F2" t="s">
        <v>321</v>
      </c>
      <c r="G2" t="s">
        <v>322</v>
      </c>
      <c r="H2" t="s">
        <v>322</v>
      </c>
      <c r="I2" t="s">
        <v>323</v>
      </c>
      <c r="R2">
        <v>33961338</v>
      </c>
      <c r="S2" t="s">
        <v>323</v>
      </c>
      <c r="T2" t="s">
        <v>324</v>
      </c>
      <c r="U2" t="s">
        <v>325</v>
      </c>
      <c r="V2">
        <v>0</v>
      </c>
      <c r="W2">
        <v>0</v>
      </c>
      <c r="X2">
        <v>-14000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176</v>
      </c>
      <c r="AR2" t="s">
        <v>177</v>
      </c>
      <c r="AS2" t="s">
        <v>178</v>
      </c>
      <c r="AT2" t="s">
        <v>179</v>
      </c>
      <c r="AY2">
        <v>38338</v>
      </c>
      <c r="BA2" t="s">
        <v>180</v>
      </c>
      <c r="BB2" t="s">
        <v>181</v>
      </c>
      <c r="BC2" t="s">
        <v>182</v>
      </c>
      <c r="BD2" t="s">
        <v>184</v>
      </c>
      <c r="BJ2">
        <v>341338</v>
      </c>
      <c r="BK2" t="s">
        <v>184</v>
      </c>
      <c r="BL2" t="s">
        <v>185</v>
      </c>
      <c r="BM2" t="s">
        <v>186</v>
      </c>
      <c r="BN2" t="s">
        <v>187</v>
      </c>
      <c r="BO2" t="s">
        <v>188</v>
      </c>
      <c r="BS2">
        <v>30023338</v>
      </c>
      <c r="BT2" t="s">
        <v>188</v>
      </c>
      <c r="BU2" t="s">
        <v>189</v>
      </c>
      <c r="BV2" t="s">
        <v>189</v>
      </c>
      <c r="CE2">
        <v>235338</v>
      </c>
      <c r="CF2" t="s">
        <v>189</v>
      </c>
      <c r="CG2" t="s">
        <v>190</v>
      </c>
      <c r="CH2" t="s">
        <v>190</v>
      </c>
      <c r="CR2">
        <v>4338</v>
      </c>
      <c r="CS2" t="s">
        <v>190</v>
      </c>
      <c r="CT2" t="s">
        <v>191</v>
      </c>
      <c r="CU2" t="s">
        <v>191</v>
      </c>
      <c r="CV2" t="s">
        <v>192</v>
      </c>
      <c r="CW2" t="s">
        <v>193</v>
      </c>
      <c r="CX2" t="s">
        <v>194</v>
      </c>
      <c r="CY2" t="s">
        <v>194</v>
      </c>
      <c r="DE2">
        <v>2822338</v>
      </c>
      <c r="DF2" t="s">
        <v>194</v>
      </c>
      <c r="DG2" t="s">
        <v>195</v>
      </c>
      <c r="DH2" t="s">
        <v>196</v>
      </c>
      <c r="DI2" t="s">
        <v>197</v>
      </c>
      <c r="DJ2" t="s">
        <v>197</v>
      </c>
      <c r="DK2" t="s">
        <v>326</v>
      </c>
      <c r="DM2">
        <v>95338</v>
      </c>
      <c r="DN2" t="s">
        <v>326</v>
      </c>
      <c r="DO2" t="s">
        <v>199</v>
      </c>
      <c r="DP2" t="s">
        <v>200</v>
      </c>
      <c r="DQ2" t="s">
        <v>201</v>
      </c>
      <c r="DR2">
        <v>79000000</v>
      </c>
      <c r="DS2">
        <v>83000000</v>
      </c>
      <c r="DT2" t="s">
        <v>327</v>
      </c>
      <c r="DU2" t="s">
        <v>328</v>
      </c>
      <c r="DV2" t="s">
        <v>214</v>
      </c>
      <c r="DW2" t="s">
        <v>205</v>
      </c>
      <c r="DX2" t="s">
        <v>329</v>
      </c>
      <c r="DY2" t="s">
        <v>216</v>
      </c>
      <c r="DZ2" t="s">
        <v>216</v>
      </c>
      <c r="EA2" t="s">
        <v>216</v>
      </c>
      <c r="EB2" t="s">
        <v>330</v>
      </c>
      <c r="EC2" t="s">
        <v>331</v>
      </c>
      <c r="ED2" t="s">
        <v>331</v>
      </c>
      <c r="EE2" t="s">
        <v>331</v>
      </c>
      <c r="EF2" t="s">
        <v>331</v>
      </c>
      <c r="EG2" t="s">
        <v>331</v>
      </c>
      <c r="EH2">
        <v>64</v>
      </c>
      <c r="EI2">
        <v>341</v>
      </c>
      <c r="EJ2">
        <v>1109</v>
      </c>
      <c r="EK2">
        <v>2822</v>
      </c>
      <c r="EL2">
        <v>3</v>
      </c>
      <c r="EM2">
        <v>235</v>
      </c>
      <c r="EN2">
        <v>0</v>
      </c>
      <c r="EO2">
        <v>1</v>
      </c>
      <c r="EP2">
        <v>72</v>
      </c>
      <c r="EQ2">
        <v>75</v>
      </c>
      <c r="ER2">
        <v>76</v>
      </c>
      <c r="ES2">
        <v>95</v>
      </c>
      <c r="ET2">
        <v>4</v>
      </c>
      <c r="EU2">
        <v>0</v>
      </c>
      <c r="EV2">
        <v>0</v>
      </c>
      <c r="EW2">
        <v>0</v>
      </c>
      <c r="EX2" t="s">
        <v>208</v>
      </c>
      <c r="EY2">
        <v>1325338</v>
      </c>
      <c r="EZ2">
        <v>1327338</v>
      </c>
      <c r="FA2" t="s">
        <v>209</v>
      </c>
    </row>
    <row r="3" spans="1:157" x14ac:dyDescent="0.25">
      <c r="A3" t="s">
        <v>166</v>
      </c>
      <c r="B3" t="s">
        <v>167</v>
      </c>
      <c r="C3" t="s">
        <v>168</v>
      </c>
      <c r="D3" t="s">
        <v>320</v>
      </c>
      <c r="E3" t="s">
        <v>170</v>
      </c>
      <c r="F3" t="s">
        <v>321</v>
      </c>
      <c r="G3" t="s">
        <v>322</v>
      </c>
      <c r="H3" t="s">
        <v>322</v>
      </c>
      <c r="I3" t="s">
        <v>332</v>
      </c>
      <c r="R3">
        <v>33960338</v>
      </c>
      <c r="S3" t="s">
        <v>332</v>
      </c>
      <c r="T3" t="s">
        <v>324</v>
      </c>
      <c r="U3" t="s">
        <v>325</v>
      </c>
      <c r="V3">
        <v>4349.76</v>
      </c>
      <c r="W3">
        <v>0</v>
      </c>
      <c r="X3">
        <v>-7000</v>
      </c>
      <c r="Y3">
        <v>0</v>
      </c>
      <c r="Z3">
        <v>0</v>
      </c>
      <c r="AA3">
        <v>0</v>
      </c>
      <c r="AB3">
        <v>0</v>
      </c>
      <c r="AC3">
        <v>4349.76</v>
      </c>
      <c r="AD3">
        <v>-4349.76</v>
      </c>
      <c r="AE3">
        <v>0</v>
      </c>
      <c r="AF3">
        <v>390.24</v>
      </c>
      <c r="AG3">
        <v>0</v>
      </c>
      <c r="AH3">
        <v>0</v>
      </c>
      <c r="AI3">
        <v>0</v>
      </c>
      <c r="AJ3">
        <v>462</v>
      </c>
      <c r="AK3">
        <v>0</v>
      </c>
      <c r="AL3">
        <v>1034.71</v>
      </c>
      <c r="AM3">
        <v>748</v>
      </c>
      <c r="AN3">
        <v>944.81</v>
      </c>
      <c r="AO3">
        <v>770</v>
      </c>
      <c r="AP3">
        <v>0</v>
      </c>
      <c r="AQ3" t="s">
        <v>176</v>
      </c>
      <c r="AR3" t="s">
        <v>177</v>
      </c>
      <c r="AS3" t="s">
        <v>178</v>
      </c>
      <c r="AT3" t="s">
        <v>179</v>
      </c>
      <c r="AY3">
        <v>38338</v>
      </c>
      <c r="BA3" t="s">
        <v>180</v>
      </c>
      <c r="BB3" t="s">
        <v>181</v>
      </c>
      <c r="BC3" t="s">
        <v>182</v>
      </c>
      <c r="BD3" t="s">
        <v>184</v>
      </c>
      <c r="BJ3">
        <v>341338</v>
      </c>
      <c r="BK3" t="s">
        <v>184</v>
      </c>
      <c r="BL3" t="s">
        <v>185</v>
      </c>
      <c r="BM3" t="s">
        <v>186</v>
      </c>
      <c r="BN3" t="s">
        <v>187</v>
      </c>
      <c r="BO3" t="s">
        <v>188</v>
      </c>
      <c r="BS3">
        <v>30023338</v>
      </c>
      <c r="BT3" t="s">
        <v>188</v>
      </c>
      <c r="BU3" t="s">
        <v>189</v>
      </c>
      <c r="BV3" t="s">
        <v>189</v>
      </c>
      <c r="CE3">
        <v>235338</v>
      </c>
      <c r="CF3" t="s">
        <v>189</v>
      </c>
      <c r="CG3" t="s">
        <v>190</v>
      </c>
      <c r="CH3" t="s">
        <v>190</v>
      </c>
      <c r="CR3">
        <v>4338</v>
      </c>
      <c r="CS3" t="s">
        <v>190</v>
      </c>
      <c r="CT3" t="s">
        <v>191</v>
      </c>
      <c r="CU3" t="s">
        <v>191</v>
      </c>
      <c r="CV3" t="s">
        <v>192</v>
      </c>
      <c r="CW3" t="s">
        <v>193</v>
      </c>
      <c r="CX3" t="s">
        <v>194</v>
      </c>
      <c r="CY3" t="s">
        <v>194</v>
      </c>
      <c r="DE3">
        <v>2822338</v>
      </c>
      <c r="DF3" t="s">
        <v>194</v>
      </c>
      <c r="DG3" t="s">
        <v>195</v>
      </c>
      <c r="DH3" t="s">
        <v>196</v>
      </c>
      <c r="DI3" t="s">
        <v>197</v>
      </c>
      <c r="DJ3" t="s">
        <v>197</v>
      </c>
      <c r="DK3" t="s">
        <v>326</v>
      </c>
      <c r="DM3">
        <v>95338</v>
      </c>
      <c r="DN3" t="s">
        <v>326</v>
      </c>
      <c r="DO3" t="s">
        <v>199</v>
      </c>
      <c r="DP3" t="s">
        <v>200</v>
      </c>
      <c r="DQ3" t="s">
        <v>201</v>
      </c>
      <c r="DR3">
        <v>79000000</v>
      </c>
      <c r="DS3">
        <v>83000000</v>
      </c>
      <c r="DT3" t="s">
        <v>327</v>
      </c>
      <c r="DU3" t="s">
        <v>328</v>
      </c>
      <c r="DV3" t="s">
        <v>214</v>
      </c>
      <c r="DW3" t="s">
        <v>205</v>
      </c>
      <c r="DX3" t="s">
        <v>329</v>
      </c>
      <c r="DY3" t="s">
        <v>333</v>
      </c>
      <c r="DZ3" t="s">
        <v>192</v>
      </c>
      <c r="EA3" t="s">
        <v>192</v>
      </c>
      <c r="EB3" t="s">
        <v>330</v>
      </c>
      <c r="EC3" t="s">
        <v>331</v>
      </c>
      <c r="ED3" t="s">
        <v>331</v>
      </c>
      <c r="EE3" t="s">
        <v>331</v>
      </c>
      <c r="EF3" t="s">
        <v>331</v>
      </c>
      <c r="EG3" t="s">
        <v>331</v>
      </c>
      <c r="EH3">
        <v>64</v>
      </c>
      <c r="EI3">
        <v>341</v>
      </c>
      <c r="EJ3">
        <v>1109</v>
      </c>
      <c r="EK3">
        <v>2822</v>
      </c>
      <c r="EL3">
        <v>3</v>
      </c>
      <c r="EM3">
        <v>235</v>
      </c>
      <c r="EN3">
        <v>0</v>
      </c>
      <c r="EO3">
        <v>1</v>
      </c>
      <c r="EP3">
        <v>72</v>
      </c>
      <c r="EQ3">
        <v>75</v>
      </c>
      <c r="ER3">
        <v>76</v>
      </c>
      <c r="ES3">
        <v>95</v>
      </c>
      <c r="ET3">
        <v>4</v>
      </c>
      <c r="EU3">
        <v>0</v>
      </c>
      <c r="EV3">
        <v>0</v>
      </c>
      <c r="EW3">
        <v>0</v>
      </c>
      <c r="EX3" t="s">
        <v>208</v>
      </c>
      <c r="EY3">
        <v>1325338</v>
      </c>
      <c r="EZ3">
        <v>1327338</v>
      </c>
      <c r="FA3" t="s">
        <v>209</v>
      </c>
    </row>
    <row r="4" spans="1:157" x14ac:dyDescent="0.25">
      <c r="A4" t="s">
        <v>166</v>
      </c>
      <c r="B4" t="s">
        <v>167</v>
      </c>
      <c r="C4" t="s">
        <v>168</v>
      </c>
      <c r="D4" t="s">
        <v>320</v>
      </c>
      <c r="E4" t="s">
        <v>170</v>
      </c>
      <c r="F4" t="s">
        <v>321</v>
      </c>
      <c r="G4" t="s">
        <v>322</v>
      </c>
      <c r="H4" t="s">
        <v>322</v>
      </c>
      <c r="I4" t="s">
        <v>334</v>
      </c>
      <c r="R4">
        <v>33946338</v>
      </c>
      <c r="S4" t="s">
        <v>334</v>
      </c>
      <c r="T4" t="s">
        <v>324</v>
      </c>
      <c r="U4" t="s">
        <v>325</v>
      </c>
      <c r="V4">
        <v>0</v>
      </c>
      <c r="W4">
        <v>0</v>
      </c>
      <c r="X4">
        <v>-1000</v>
      </c>
      <c r="Y4">
        <v>0</v>
      </c>
      <c r="Z4">
        <v>0</v>
      </c>
      <c r="AA4">
        <v>5000</v>
      </c>
      <c r="AB4">
        <v>0</v>
      </c>
      <c r="AC4">
        <v>0</v>
      </c>
      <c r="AD4">
        <v>5000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 t="s">
        <v>176</v>
      </c>
      <c r="AR4" t="s">
        <v>177</v>
      </c>
      <c r="AS4" t="s">
        <v>178</v>
      </c>
      <c r="AT4" t="s">
        <v>179</v>
      </c>
      <c r="AY4">
        <v>38338</v>
      </c>
      <c r="BA4" t="s">
        <v>180</v>
      </c>
      <c r="BB4" t="s">
        <v>181</v>
      </c>
      <c r="BC4" t="s">
        <v>182</v>
      </c>
      <c r="BD4" t="s">
        <v>184</v>
      </c>
      <c r="BJ4">
        <v>341338</v>
      </c>
      <c r="BK4" t="s">
        <v>184</v>
      </c>
      <c r="BL4" t="s">
        <v>185</v>
      </c>
      <c r="BM4" t="s">
        <v>186</v>
      </c>
      <c r="BN4" t="s">
        <v>187</v>
      </c>
      <c r="BO4" t="s">
        <v>188</v>
      </c>
      <c r="BS4">
        <v>30023338</v>
      </c>
      <c r="BT4" t="s">
        <v>188</v>
      </c>
      <c r="BU4" t="s">
        <v>189</v>
      </c>
      <c r="BV4" t="s">
        <v>189</v>
      </c>
      <c r="CE4">
        <v>235338</v>
      </c>
      <c r="CF4" t="s">
        <v>189</v>
      </c>
      <c r="CG4" t="s">
        <v>190</v>
      </c>
      <c r="CH4" t="s">
        <v>190</v>
      </c>
      <c r="CR4">
        <v>4338</v>
      </c>
      <c r="CS4" t="s">
        <v>190</v>
      </c>
      <c r="CT4" t="s">
        <v>191</v>
      </c>
      <c r="CU4" t="s">
        <v>191</v>
      </c>
      <c r="CV4" t="s">
        <v>192</v>
      </c>
      <c r="CW4" t="s">
        <v>193</v>
      </c>
      <c r="CX4" t="s">
        <v>194</v>
      </c>
      <c r="CY4" t="s">
        <v>194</v>
      </c>
      <c r="DE4">
        <v>2822338</v>
      </c>
      <c r="DF4" t="s">
        <v>194</v>
      </c>
      <c r="DG4" t="s">
        <v>195</v>
      </c>
      <c r="DH4" t="s">
        <v>196</v>
      </c>
      <c r="DI4" t="s">
        <v>197</v>
      </c>
      <c r="DJ4" t="s">
        <v>197</v>
      </c>
      <c r="DK4" t="s">
        <v>326</v>
      </c>
      <c r="DM4">
        <v>95338</v>
      </c>
      <c r="DN4" t="s">
        <v>326</v>
      </c>
      <c r="DO4" t="s">
        <v>199</v>
      </c>
      <c r="DP4" t="s">
        <v>200</v>
      </c>
      <c r="DQ4" t="s">
        <v>201</v>
      </c>
      <c r="DR4">
        <v>79000000</v>
      </c>
      <c r="DS4">
        <v>83000000</v>
      </c>
      <c r="DT4" t="s">
        <v>327</v>
      </c>
      <c r="DU4" t="s">
        <v>328</v>
      </c>
      <c r="DV4" t="s">
        <v>214</v>
      </c>
      <c r="DW4" t="s">
        <v>205</v>
      </c>
      <c r="DX4" t="s">
        <v>329</v>
      </c>
      <c r="DY4" t="s">
        <v>333</v>
      </c>
      <c r="DZ4" t="s">
        <v>192</v>
      </c>
      <c r="EA4" t="s">
        <v>192</v>
      </c>
      <c r="EB4" t="s">
        <v>330</v>
      </c>
      <c r="EC4" t="s">
        <v>331</v>
      </c>
      <c r="ED4" t="s">
        <v>331</v>
      </c>
      <c r="EE4" t="s">
        <v>331</v>
      </c>
      <c r="EF4" t="s">
        <v>331</v>
      </c>
      <c r="EG4" t="s">
        <v>331</v>
      </c>
      <c r="EH4">
        <v>64</v>
      </c>
      <c r="EI4">
        <v>341</v>
      </c>
      <c r="EJ4">
        <v>1109</v>
      </c>
      <c r="EK4">
        <v>2822</v>
      </c>
      <c r="EL4">
        <v>3</v>
      </c>
      <c r="EM4">
        <v>235</v>
      </c>
      <c r="EN4">
        <v>0</v>
      </c>
      <c r="EO4">
        <v>1</v>
      </c>
      <c r="EP4">
        <v>72</v>
      </c>
      <c r="EQ4">
        <v>75</v>
      </c>
      <c r="ER4">
        <v>76</v>
      </c>
      <c r="ES4">
        <v>95</v>
      </c>
      <c r="ET4">
        <v>4</v>
      </c>
      <c r="EU4">
        <v>0</v>
      </c>
      <c r="EV4">
        <v>0</v>
      </c>
      <c r="EW4">
        <v>0</v>
      </c>
      <c r="EX4" t="s">
        <v>208</v>
      </c>
      <c r="EY4">
        <v>1325338</v>
      </c>
      <c r="EZ4">
        <v>1327338</v>
      </c>
      <c r="FA4" t="s">
        <v>209</v>
      </c>
    </row>
    <row r="5" spans="1:157" x14ac:dyDescent="0.25">
      <c r="A5" t="s">
        <v>166</v>
      </c>
      <c r="B5" t="s">
        <v>167</v>
      </c>
      <c r="C5" t="s">
        <v>168</v>
      </c>
      <c r="D5" t="s">
        <v>320</v>
      </c>
      <c r="E5" t="s">
        <v>170</v>
      </c>
      <c r="F5" t="s">
        <v>321</v>
      </c>
      <c r="G5" t="s">
        <v>322</v>
      </c>
      <c r="H5" t="s">
        <v>322</v>
      </c>
      <c r="I5" t="s">
        <v>332</v>
      </c>
      <c r="R5">
        <v>33960338</v>
      </c>
      <c r="S5" t="s">
        <v>332</v>
      </c>
      <c r="T5" t="s">
        <v>324</v>
      </c>
      <c r="U5" t="s">
        <v>325</v>
      </c>
      <c r="V5">
        <v>3029</v>
      </c>
      <c r="W5">
        <v>0</v>
      </c>
      <c r="X5">
        <v>0</v>
      </c>
      <c r="Y5">
        <v>0</v>
      </c>
      <c r="Z5">
        <v>0</v>
      </c>
      <c r="AA5">
        <v>5000</v>
      </c>
      <c r="AB5">
        <v>0</v>
      </c>
      <c r="AC5">
        <v>3029</v>
      </c>
      <c r="AD5">
        <v>1971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1629</v>
      </c>
      <c r="AL5">
        <v>0</v>
      </c>
      <c r="AM5">
        <v>0</v>
      </c>
      <c r="AN5">
        <v>1400</v>
      </c>
      <c r="AO5">
        <v>0</v>
      </c>
      <c r="AP5">
        <v>0</v>
      </c>
      <c r="AQ5" t="s">
        <v>176</v>
      </c>
      <c r="AR5" t="s">
        <v>177</v>
      </c>
      <c r="AS5" t="s">
        <v>178</v>
      </c>
      <c r="AT5" t="s">
        <v>179</v>
      </c>
      <c r="AY5">
        <v>38338</v>
      </c>
      <c r="BA5" t="s">
        <v>180</v>
      </c>
      <c r="BB5" t="s">
        <v>181</v>
      </c>
      <c r="BC5" t="s">
        <v>182</v>
      </c>
      <c r="BD5" t="s">
        <v>184</v>
      </c>
      <c r="BJ5">
        <v>341338</v>
      </c>
      <c r="BK5" t="s">
        <v>184</v>
      </c>
      <c r="BL5" t="s">
        <v>185</v>
      </c>
      <c r="BM5" t="s">
        <v>186</v>
      </c>
      <c r="BN5" t="s">
        <v>187</v>
      </c>
      <c r="BO5" t="s">
        <v>188</v>
      </c>
      <c r="BS5">
        <v>30023338</v>
      </c>
      <c r="BT5" t="s">
        <v>188</v>
      </c>
      <c r="BU5" t="s">
        <v>189</v>
      </c>
      <c r="BV5" t="s">
        <v>189</v>
      </c>
      <c r="CE5">
        <v>235338</v>
      </c>
      <c r="CF5" t="s">
        <v>189</v>
      </c>
      <c r="CG5" t="s">
        <v>190</v>
      </c>
      <c r="CH5" t="s">
        <v>190</v>
      </c>
      <c r="CR5">
        <v>4338</v>
      </c>
      <c r="CS5" t="s">
        <v>190</v>
      </c>
      <c r="CT5" t="s">
        <v>191</v>
      </c>
      <c r="CU5" t="s">
        <v>191</v>
      </c>
      <c r="CV5" t="s">
        <v>192</v>
      </c>
      <c r="CW5" t="s">
        <v>335</v>
      </c>
      <c r="CX5" t="s">
        <v>335</v>
      </c>
      <c r="DE5">
        <v>1080338</v>
      </c>
      <c r="DF5" t="s">
        <v>335</v>
      </c>
      <c r="DG5" t="s">
        <v>195</v>
      </c>
      <c r="DH5" t="s">
        <v>196</v>
      </c>
      <c r="DI5" t="s">
        <v>197</v>
      </c>
      <c r="DJ5" t="s">
        <v>197</v>
      </c>
      <c r="DK5" t="s">
        <v>326</v>
      </c>
      <c r="DM5">
        <v>95338</v>
      </c>
      <c r="DN5" t="s">
        <v>326</v>
      </c>
      <c r="DO5" t="s">
        <v>199</v>
      </c>
      <c r="DP5" t="s">
        <v>200</v>
      </c>
      <c r="DQ5" t="s">
        <v>201</v>
      </c>
      <c r="DR5">
        <v>79000000</v>
      </c>
      <c r="DS5">
        <v>83000000</v>
      </c>
      <c r="DT5" t="s">
        <v>327</v>
      </c>
      <c r="DU5" t="s">
        <v>328</v>
      </c>
      <c r="DV5" t="s">
        <v>214</v>
      </c>
      <c r="DW5" t="s">
        <v>205</v>
      </c>
      <c r="DX5" t="s">
        <v>329</v>
      </c>
      <c r="DY5" t="s">
        <v>333</v>
      </c>
      <c r="DZ5" t="s">
        <v>192</v>
      </c>
      <c r="EA5" t="s">
        <v>192</v>
      </c>
      <c r="EB5" t="s">
        <v>330</v>
      </c>
      <c r="EC5" t="s">
        <v>331</v>
      </c>
      <c r="ED5" t="s">
        <v>331</v>
      </c>
      <c r="EE5" t="s">
        <v>331</v>
      </c>
      <c r="EF5" t="s">
        <v>331</v>
      </c>
      <c r="EG5" t="s">
        <v>331</v>
      </c>
      <c r="EH5">
        <v>64</v>
      </c>
      <c r="EI5">
        <v>346</v>
      </c>
      <c r="EJ5">
        <v>1080</v>
      </c>
      <c r="EK5">
        <v>0</v>
      </c>
      <c r="EL5">
        <v>3</v>
      </c>
      <c r="EM5">
        <v>235</v>
      </c>
      <c r="EN5">
        <v>0</v>
      </c>
      <c r="EO5">
        <v>1</v>
      </c>
      <c r="EP5">
        <v>72</v>
      </c>
      <c r="EQ5">
        <v>75</v>
      </c>
      <c r="ER5">
        <v>76</v>
      </c>
      <c r="ES5">
        <v>95</v>
      </c>
      <c r="ET5">
        <v>4</v>
      </c>
      <c r="EU5">
        <v>0</v>
      </c>
      <c r="EV5">
        <v>0</v>
      </c>
      <c r="EW5">
        <v>0</v>
      </c>
      <c r="EX5" t="s">
        <v>208</v>
      </c>
      <c r="EY5">
        <v>1325338</v>
      </c>
      <c r="EZ5">
        <v>1327338</v>
      </c>
      <c r="FA5" t="s">
        <v>336</v>
      </c>
    </row>
    <row r="6" spans="1:157" x14ac:dyDescent="0.25">
      <c r="A6" t="s">
        <v>166</v>
      </c>
      <c r="B6" t="s">
        <v>167</v>
      </c>
      <c r="C6" t="s">
        <v>168</v>
      </c>
      <c r="D6" t="s">
        <v>320</v>
      </c>
      <c r="E6" t="s">
        <v>170</v>
      </c>
      <c r="F6" t="s">
        <v>321</v>
      </c>
      <c r="G6" t="s">
        <v>322</v>
      </c>
      <c r="H6" t="s">
        <v>322</v>
      </c>
      <c r="I6" t="s">
        <v>323</v>
      </c>
      <c r="R6">
        <v>33961338</v>
      </c>
      <c r="S6" t="s">
        <v>323</v>
      </c>
      <c r="T6" t="s">
        <v>324</v>
      </c>
      <c r="U6" t="s">
        <v>325</v>
      </c>
      <c r="V6">
        <v>15000</v>
      </c>
      <c r="W6">
        <v>0</v>
      </c>
      <c r="X6">
        <v>0</v>
      </c>
      <c r="Y6">
        <v>0</v>
      </c>
      <c r="Z6">
        <v>0</v>
      </c>
      <c r="AA6">
        <v>25000</v>
      </c>
      <c r="AB6">
        <v>0</v>
      </c>
      <c r="AC6">
        <v>18000</v>
      </c>
      <c r="AD6">
        <v>7000</v>
      </c>
      <c r="AE6">
        <v>800</v>
      </c>
      <c r="AF6">
        <v>350</v>
      </c>
      <c r="AG6">
        <v>3000</v>
      </c>
      <c r="AH6">
        <v>350</v>
      </c>
      <c r="AI6">
        <v>1850</v>
      </c>
      <c r="AJ6">
        <v>1150</v>
      </c>
      <c r="AK6">
        <v>1050</v>
      </c>
      <c r="AL6">
        <v>2300</v>
      </c>
      <c r="AM6">
        <v>1950</v>
      </c>
      <c r="AN6">
        <v>1500</v>
      </c>
      <c r="AO6">
        <v>700</v>
      </c>
      <c r="AP6">
        <v>3000</v>
      </c>
      <c r="AQ6" t="s">
        <v>176</v>
      </c>
      <c r="AR6" t="s">
        <v>177</v>
      </c>
      <c r="AS6" t="s">
        <v>178</v>
      </c>
      <c r="AT6" t="s">
        <v>179</v>
      </c>
      <c r="AY6">
        <v>38338</v>
      </c>
      <c r="BA6" t="s">
        <v>180</v>
      </c>
      <c r="BB6" t="s">
        <v>181</v>
      </c>
      <c r="BC6" t="s">
        <v>182</v>
      </c>
      <c r="BD6" t="s">
        <v>184</v>
      </c>
      <c r="BJ6">
        <v>341338</v>
      </c>
      <c r="BK6" t="s">
        <v>184</v>
      </c>
      <c r="BL6" t="s">
        <v>185</v>
      </c>
      <c r="BM6" t="s">
        <v>186</v>
      </c>
      <c r="BN6" t="s">
        <v>187</v>
      </c>
      <c r="BO6" t="s">
        <v>188</v>
      </c>
      <c r="BS6">
        <v>30023338</v>
      </c>
      <c r="BT6" t="s">
        <v>188</v>
      </c>
      <c r="BU6" t="s">
        <v>189</v>
      </c>
      <c r="BV6" t="s">
        <v>189</v>
      </c>
      <c r="CE6">
        <v>235338</v>
      </c>
      <c r="CF6" t="s">
        <v>189</v>
      </c>
      <c r="CG6" t="s">
        <v>190</v>
      </c>
      <c r="CH6" t="s">
        <v>190</v>
      </c>
      <c r="CR6">
        <v>4338</v>
      </c>
      <c r="CS6" t="s">
        <v>190</v>
      </c>
      <c r="CT6" t="s">
        <v>191</v>
      </c>
      <c r="CU6" t="s">
        <v>191</v>
      </c>
      <c r="CV6" t="s">
        <v>192</v>
      </c>
      <c r="CW6" t="s">
        <v>212</v>
      </c>
      <c r="CX6" t="s">
        <v>213</v>
      </c>
      <c r="CY6" t="s">
        <v>213</v>
      </c>
      <c r="DE6">
        <v>2690338</v>
      </c>
      <c r="DF6" t="s">
        <v>213</v>
      </c>
      <c r="DG6" t="s">
        <v>195</v>
      </c>
      <c r="DH6" t="s">
        <v>196</v>
      </c>
      <c r="DI6" t="s">
        <v>197</v>
      </c>
      <c r="DJ6" t="s">
        <v>197</v>
      </c>
      <c r="DK6" t="s">
        <v>326</v>
      </c>
      <c r="DM6">
        <v>95338</v>
      </c>
      <c r="DN6" t="s">
        <v>326</v>
      </c>
      <c r="DO6" t="s">
        <v>199</v>
      </c>
      <c r="DP6" t="s">
        <v>200</v>
      </c>
      <c r="DQ6" t="s">
        <v>201</v>
      </c>
      <c r="DR6">
        <v>79000000</v>
      </c>
      <c r="DS6">
        <v>83000000</v>
      </c>
      <c r="DT6" t="s">
        <v>327</v>
      </c>
      <c r="DU6" t="s">
        <v>328</v>
      </c>
      <c r="DV6" t="s">
        <v>214</v>
      </c>
      <c r="DW6" t="s">
        <v>205</v>
      </c>
      <c r="DX6" t="s">
        <v>329</v>
      </c>
      <c r="DY6" t="s">
        <v>333</v>
      </c>
      <c r="DZ6" t="s">
        <v>192</v>
      </c>
      <c r="EA6" t="s">
        <v>192</v>
      </c>
      <c r="EB6" t="s">
        <v>330</v>
      </c>
      <c r="EC6" t="s">
        <v>331</v>
      </c>
      <c r="ED6" t="s">
        <v>331</v>
      </c>
      <c r="EE6" t="s">
        <v>331</v>
      </c>
      <c r="EF6" t="s">
        <v>331</v>
      </c>
      <c r="EG6" t="s">
        <v>331</v>
      </c>
      <c r="EH6">
        <v>64</v>
      </c>
      <c r="EI6">
        <v>347</v>
      </c>
      <c r="EJ6">
        <v>1073</v>
      </c>
      <c r="EK6">
        <v>2690</v>
      </c>
      <c r="EL6">
        <v>3</v>
      </c>
      <c r="EM6">
        <v>235</v>
      </c>
      <c r="EN6">
        <v>0</v>
      </c>
      <c r="EO6">
        <v>1</v>
      </c>
      <c r="EP6">
        <v>72</v>
      </c>
      <c r="EQ6">
        <v>75</v>
      </c>
      <c r="ER6">
        <v>76</v>
      </c>
      <c r="ES6">
        <v>95</v>
      </c>
      <c r="ET6">
        <v>4</v>
      </c>
      <c r="EU6">
        <v>0</v>
      </c>
      <c r="EV6">
        <v>0</v>
      </c>
      <c r="EW6">
        <v>0</v>
      </c>
      <c r="EX6" t="s">
        <v>208</v>
      </c>
      <c r="EY6">
        <v>1325338</v>
      </c>
      <c r="EZ6">
        <v>1327338</v>
      </c>
      <c r="FA6" t="s">
        <v>217</v>
      </c>
    </row>
    <row r="7" spans="1:157" x14ac:dyDescent="0.25">
      <c r="A7" t="s">
        <v>166</v>
      </c>
      <c r="B7" t="s">
        <v>167</v>
      </c>
      <c r="C7" t="s">
        <v>168</v>
      </c>
      <c r="D7" t="s">
        <v>320</v>
      </c>
      <c r="E7" t="s">
        <v>170</v>
      </c>
      <c r="F7" t="s">
        <v>321</v>
      </c>
      <c r="G7" t="s">
        <v>322</v>
      </c>
      <c r="H7" t="s">
        <v>322</v>
      </c>
      <c r="I7" t="s">
        <v>332</v>
      </c>
      <c r="R7">
        <v>33960338</v>
      </c>
      <c r="S7" t="s">
        <v>332</v>
      </c>
      <c r="T7" t="s">
        <v>324</v>
      </c>
      <c r="U7" t="s">
        <v>325</v>
      </c>
      <c r="V7">
        <v>15000</v>
      </c>
      <c r="W7">
        <v>0</v>
      </c>
      <c r="X7">
        <v>-10000</v>
      </c>
      <c r="Y7">
        <v>0</v>
      </c>
      <c r="Z7">
        <v>0</v>
      </c>
      <c r="AA7">
        <v>11000</v>
      </c>
      <c r="AB7">
        <v>0</v>
      </c>
      <c r="AC7">
        <v>16500</v>
      </c>
      <c r="AD7">
        <v>-5500</v>
      </c>
      <c r="AE7">
        <v>0</v>
      </c>
      <c r="AF7">
        <v>1500</v>
      </c>
      <c r="AG7">
        <v>0</v>
      </c>
      <c r="AH7">
        <v>0</v>
      </c>
      <c r="AI7">
        <v>0</v>
      </c>
      <c r="AJ7">
        <v>1500</v>
      </c>
      <c r="AK7">
        <v>0</v>
      </c>
      <c r="AL7">
        <v>0</v>
      </c>
      <c r="AM7">
        <v>0</v>
      </c>
      <c r="AN7">
        <v>10500</v>
      </c>
      <c r="AO7">
        <v>1500</v>
      </c>
      <c r="AP7">
        <v>1500</v>
      </c>
      <c r="AQ7" t="s">
        <v>176</v>
      </c>
      <c r="AR7" t="s">
        <v>177</v>
      </c>
      <c r="AS7" t="s">
        <v>178</v>
      </c>
      <c r="AT7" t="s">
        <v>179</v>
      </c>
      <c r="AY7">
        <v>38338</v>
      </c>
      <c r="BA7" t="s">
        <v>180</v>
      </c>
      <c r="BB7" t="s">
        <v>181</v>
      </c>
      <c r="BC7" t="s">
        <v>182</v>
      </c>
      <c r="BD7" t="s">
        <v>184</v>
      </c>
      <c r="BJ7">
        <v>341338</v>
      </c>
      <c r="BK7" t="s">
        <v>184</v>
      </c>
      <c r="BL7" t="s">
        <v>185</v>
      </c>
      <c r="BM7" t="s">
        <v>186</v>
      </c>
      <c r="BN7" t="s">
        <v>187</v>
      </c>
      <c r="BO7" t="s">
        <v>188</v>
      </c>
      <c r="BS7">
        <v>30023338</v>
      </c>
      <c r="BT7" t="s">
        <v>188</v>
      </c>
      <c r="BU7" t="s">
        <v>189</v>
      </c>
      <c r="BV7" t="s">
        <v>189</v>
      </c>
      <c r="CE7">
        <v>235338</v>
      </c>
      <c r="CF7" t="s">
        <v>189</v>
      </c>
      <c r="CG7" t="s">
        <v>190</v>
      </c>
      <c r="CH7" t="s">
        <v>190</v>
      </c>
      <c r="CR7">
        <v>4338</v>
      </c>
      <c r="CS7" t="s">
        <v>190</v>
      </c>
      <c r="CT7" t="s">
        <v>191</v>
      </c>
      <c r="CU7" t="s">
        <v>191</v>
      </c>
      <c r="CV7" t="s">
        <v>192</v>
      </c>
      <c r="CW7" t="s">
        <v>212</v>
      </c>
      <c r="CX7" t="s">
        <v>213</v>
      </c>
      <c r="CY7" t="s">
        <v>213</v>
      </c>
      <c r="DE7">
        <v>2690338</v>
      </c>
      <c r="DF7" t="s">
        <v>213</v>
      </c>
      <c r="DG7" t="s">
        <v>195</v>
      </c>
      <c r="DH7" t="s">
        <v>196</v>
      </c>
      <c r="DI7" t="s">
        <v>197</v>
      </c>
      <c r="DJ7" t="s">
        <v>197</v>
      </c>
      <c r="DK7" t="s">
        <v>326</v>
      </c>
      <c r="DM7">
        <v>95338</v>
      </c>
      <c r="DN7" t="s">
        <v>326</v>
      </c>
      <c r="DO7" t="s">
        <v>199</v>
      </c>
      <c r="DP7" t="s">
        <v>200</v>
      </c>
      <c r="DQ7" t="s">
        <v>201</v>
      </c>
      <c r="DR7">
        <v>79000000</v>
      </c>
      <c r="DS7">
        <v>83000000</v>
      </c>
      <c r="DT7" t="s">
        <v>327</v>
      </c>
      <c r="DU7" t="s">
        <v>328</v>
      </c>
      <c r="DV7" t="s">
        <v>214</v>
      </c>
      <c r="DW7" t="s">
        <v>205</v>
      </c>
      <c r="DX7" t="s">
        <v>329</v>
      </c>
      <c r="DY7" t="s">
        <v>333</v>
      </c>
      <c r="DZ7" t="s">
        <v>192</v>
      </c>
      <c r="EA7" t="s">
        <v>192</v>
      </c>
      <c r="EB7" t="s">
        <v>330</v>
      </c>
      <c r="EC7" t="s">
        <v>331</v>
      </c>
      <c r="ED7" t="s">
        <v>331</v>
      </c>
      <c r="EE7" t="s">
        <v>331</v>
      </c>
      <c r="EF7" t="s">
        <v>331</v>
      </c>
      <c r="EG7" t="s">
        <v>331</v>
      </c>
      <c r="EH7">
        <v>64</v>
      </c>
      <c r="EI7">
        <v>347</v>
      </c>
      <c r="EJ7">
        <v>1073</v>
      </c>
      <c r="EK7">
        <v>2690</v>
      </c>
      <c r="EL7">
        <v>3</v>
      </c>
      <c r="EM7">
        <v>235</v>
      </c>
      <c r="EN7">
        <v>0</v>
      </c>
      <c r="EO7">
        <v>1</v>
      </c>
      <c r="EP7">
        <v>72</v>
      </c>
      <c r="EQ7">
        <v>75</v>
      </c>
      <c r="ER7">
        <v>76</v>
      </c>
      <c r="ES7">
        <v>95</v>
      </c>
      <c r="ET7">
        <v>4</v>
      </c>
      <c r="EU7">
        <v>0</v>
      </c>
      <c r="EV7">
        <v>0</v>
      </c>
      <c r="EW7">
        <v>0</v>
      </c>
      <c r="EX7" t="s">
        <v>208</v>
      </c>
      <c r="EY7">
        <v>1325338</v>
      </c>
      <c r="EZ7">
        <v>1327338</v>
      </c>
      <c r="FA7" t="s">
        <v>217</v>
      </c>
    </row>
    <row r="8" spans="1:157" x14ac:dyDescent="0.25">
      <c r="A8" t="s">
        <v>166</v>
      </c>
      <c r="B8" t="s">
        <v>167</v>
      </c>
      <c r="C8" t="s">
        <v>168</v>
      </c>
      <c r="D8" t="s">
        <v>320</v>
      </c>
      <c r="E8" t="s">
        <v>170</v>
      </c>
      <c r="F8" t="s">
        <v>321</v>
      </c>
      <c r="G8" t="s">
        <v>322</v>
      </c>
      <c r="H8" t="s">
        <v>322</v>
      </c>
      <c r="I8" t="s">
        <v>334</v>
      </c>
      <c r="R8">
        <v>33946338</v>
      </c>
      <c r="S8" t="s">
        <v>334</v>
      </c>
      <c r="T8" t="s">
        <v>324</v>
      </c>
      <c r="U8" t="s">
        <v>325</v>
      </c>
      <c r="V8">
        <v>0</v>
      </c>
      <c r="W8">
        <v>0</v>
      </c>
      <c r="X8">
        <v>0</v>
      </c>
      <c r="Y8">
        <v>0</v>
      </c>
      <c r="Z8">
        <v>0</v>
      </c>
      <c r="AA8">
        <v>4000</v>
      </c>
      <c r="AB8">
        <v>0</v>
      </c>
      <c r="AC8">
        <v>0</v>
      </c>
      <c r="AD8">
        <v>4000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 t="s">
        <v>176</v>
      </c>
      <c r="AR8" t="s">
        <v>177</v>
      </c>
      <c r="AS8" t="s">
        <v>178</v>
      </c>
      <c r="AT8" t="s">
        <v>179</v>
      </c>
      <c r="AY8">
        <v>38338</v>
      </c>
      <c r="BA8" t="s">
        <v>180</v>
      </c>
      <c r="BB8" t="s">
        <v>181</v>
      </c>
      <c r="BC8" t="s">
        <v>182</v>
      </c>
      <c r="BD8" t="s">
        <v>184</v>
      </c>
      <c r="BJ8">
        <v>341338</v>
      </c>
      <c r="BK8" t="s">
        <v>184</v>
      </c>
      <c r="BL8" t="s">
        <v>185</v>
      </c>
      <c r="BM8" t="s">
        <v>186</v>
      </c>
      <c r="BN8" t="s">
        <v>187</v>
      </c>
      <c r="BO8" t="s">
        <v>188</v>
      </c>
      <c r="BS8">
        <v>30023338</v>
      </c>
      <c r="BT8" t="s">
        <v>188</v>
      </c>
      <c r="BU8" t="s">
        <v>189</v>
      </c>
      <c r="BV8" t="s">
        <v>189</v>
      </c>
      <c r="CE8">
        <v>235338</v>
      </c>
      <c r="CF8" t="s">
        <v>189</v>
      </c>
      <c r="CG8" t="s">
        <v>190</v>
      </c>
      <c r="CH8" t="s">
        <v>190</v>
      </c>
      <c r="CR8">
        <v>4338</v>
      </c>
      <c r="CS8" t="s">
        <v>190</v>
      </c>
      <c r="CT8" t="s">
        <v>191</v>
      </c>
      <c r="CU8" t="s">
        <v>191</v>
      </c>
      <c r="CV8" t="s">
        <v>192</v>
      </c>
      <c r="CW8" t="s">
        <v>212</v>
      </c>
      <c r="CX8" t="s">
        <v>213</v>
      </c>
      <c r="CY8" t="s">
        <v>213</v>
      </c>
      <c r="DE8">
        <v>2690338</v>
      </c>
      <c r="DF8" t="s">
        <v>213</v>
      </c>
      <c r="DG8" t="s">
        <v>195</v>
      </c>
      <c r="DH8" t="s">
        <v>196</v>
      </c>
      <c r="DI8" t="s">
        <v>197</v>
      </c>
      <c r="DJ8" t="s">
        <v>197</v>
      </c>
      <c r="DK8" t="s">
        <v>326</v>
      </c>
      <c r="DM8">
        <v>95338</v>
      </c>
      <c r="DN8" t="s">
        <v>326</v>
      </c>
      <c r="DO8" t="s">
        <v>199</v>
      </c>
      <c r="DP8" t="s">
        <v>200</v>
      </c>
      <c r="DQ8" t="s">
        <v>201</v>
      </c>
      <c r="DR8">
        <v>79000000</v>
      </c>
      <c r="DS8">
        <v>83000000</v>
      </c>
      <c r="DT8" t="s">
        <v>327</v>
      </c>
      <c r="DU8" t="s">
        <v>328</v>
      </c>
      <c r="DV8" t="s">
        <v>214</v>
      </c>
      <c r="DW8" t="s">
        <v>205</v>
      </c>
      <c r="DX8" t="s">
        <v>329</v>
      </c>
      <c r="DY8" t="s">
        <v>333</v>
      </c>
      <c r="DZ8" t="s">
        <v>192</v>
      </c>
      <c r="EA8" t="s">
        <v>192</v>
      </c>
      <c r="EB8" t="s">
        <v>330</v>
      </c>
      <c r="EC8" t="s">
        <v>331</v>
      </c>
      <c r="ED8" t="s">
        <v>331</v>
      </c>
      <c r="EE8" t="s">
        <v>331</v>
      </c>
      <c r="EF8" t="s">
        <v>331</v>
      </c>
      <c r="EG8" t="s">
        <v>331</v>
      </c>
      <c r="EH8">
        <v>64</v>
      </c>
      <c r="EI8">
        <v>347</v>
      </c>
      <c r="EJ8">
        <v>1073</v>
      </c>
      <c r="EK8">
        <v>2690</v>
      </c>
      <c r="EL8">
        <v>3</v>
      </c>
      <c r="EM8">
        <v>235</v>
      </c>
      <c r="EN8">
        <v>0</v>
      </c>
      <c r="EO8">
        <v>1</v>
      </c>
      <c r="EP8">
        <v>72</v>
      </c>
      <c r="EQ8">
        <v>75</v>
      </c>
      <c r="ER8">
        <v>76</v>
      </c>
      <c r="ES8">
        <v>95</v>
      </c>
      <c r="ET8">
        <v>4</v>
      </c>
      <c r="EU8">
        <v>0</v>
      </c>
      <c r="EV8">
        <v>0</v>
      </c>
      <c r="EW8">
        <v>0</v>
      </c>
      <c r="EX8" t="s">
        <v>208</v>
      </c>
      <c r="EY8">
        <v>1325338</v>
      </c>
      <c r="EZ8">
        <v>1327338</v>
      </c>
      <c r="FA8" t="s">
        <v>217</v>
      </c>
    </row>
    <row r="9" spans="1:157" x14ac:dyDescent="0.25">
      <c r="A9" t="s">
        <v>166</v>
      </c>
      <c r="B9" t="s">
        <v>167</v>
      </c>
      <c r="C9" t="s">
        <v>168</v>
      </c>
      <c r="D9" t="s">
        <v>320</v>
      </c>
      <c r="E9" t="s">
        <v>170</v>
      </c>
      <c r="F9" t="s">
        <v>321</v>
      </c>
      <c r="G9" t="s">
        <v>322</v>
      </c>
      <c r="H9" t="s">
        <v>322</v>
      </c>
      <c r="I9" t="s">
        <v>323</v>
      </c>
      <c r="R9">
        <v>33961338</v>
      </c>
      <c r="S9" t="s">
        <v>323</v>
      </c>
      <c r="T9" t="s">
        <v>324</v>
      </c>
      <c r="U9" t="s">
        <v>325</v>
      </c>
      <c r="V9">
        <v>0</v>
      </c>
      <c r="W9">
        <v>0</v>
      </c>
      <c r="X9">
        <v>-20000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 t="s">
        <v>176</v>
      </c>
      <c r="AR9" t="s">
        <v>177</v>
      </c>
      <c r="AS9" t="s">
        <v>178</v>
      </c>
      <c r="AT9" t="s">
        <v>179</v>
      </c>
      <c r="AY9">
        <v>38338</v>
      </c>
      <c r="BA9" t="s">
        <v>180</v>
      </c>
      <c r="BB9" t="s">
        <v>181</v>
      </c>
      <c r="BC9" t="s">
        <v>182</v>
      </c>
      <c r="BD9" t="s">
        <v>184</v>
      </c>
      <c r="BJ9">
        <v>341338</v>
      </c>
      <c r="BK9" t="s">
        <v>184</v>
      </c>
      <c r="BL9" t="s">
        <v>185</v>
      </c>
      <c r="BM9" t="s">
        <v>186</v>
      </c>
      <c r="BN9" t="s">
        <v>187</v>
      </c>
      <c r="BO9" t="s">
        <v>188</v>
      </c>
      <c r="BS9">
        <v>30023338</v>
      </c>
      <c r="BT9" t="s">
        <v>188</v>
      </c>
      <c r="BU9" t="s">
        <v>189</v>
      </c>
      <c r="BV9" t="s">
        <v>189</v>
      </c>
      <c r="CE9">
        <v>235338</v>
      </c>
      <c r="CF9" t="s">
        <v>189</v>
      </c>
      <c r="CG9" t="s">
        <v>190</v>
      </c>
      <c r="CH9" t="s">
        <v>190</v>
      </c>
      <c r="CR9">
        <v>4338</v>
      </c>
      <c r="CS9" t="s">
        <v>190</v>
      </c>
      <c r="CT9" t="s">
        <v>191</v>
      </c>
      <c r="CU9" t="s">
        <v>191</v>
      </c>
      <c r="CV9" t="s">
        <v>192</v>
      </c>
      <c r="CW9" t="s">
        <v>218</v>
      </c>
      <c r="CX9" t="s">
        <v>219</v>
      </c>
      <c r="CY9" t="s">
        <v>219</v>
      </c>
      <c r="DE9">
        <v>2245338</v>
      </c>
      <c r="DF9" t="s">
        <v>219</v>
      </c>
      <c r="DG9" t="s">
        <v>195</v>
      </c>
      <c r="DH9" t="s">
        <v>196</v>
      </c>
      <c r="DI9" t="s">
        <v>197</v>
      </c>
      <c r="DJ9" t="s">
        <v>197</v>
      </c>
      <c r="DK9" t="s">
        <v>326</v>
      </c>
      <c r="DM9">
        <v>95338</v>
      </c>
      <c r="DN9" t="s">
        <v>326</v>
      </c>
      <c r="DO9" t="s">
        <v>199</v>
      </c>
      <c r="DP9" t="s">
        <v>200</v>
      </c>
      <c r="DQ9" t="s">
        <v>201</v>
      </c>
      <c r="DR9">
        <v>79000000</v>
      </c>
      <c r="DS9">
        <v>83000000</v>
      </c>
      <c r="DT9" t="s">
        <v>327</v>
      </c>
      <c r="DU9" t="s">
        <v>328</v>
      </c>
      <c r="DV9" t="s">
        <v>214</v>
      </c>
      <c r="DW9" t="s">
        <v>205</v>
      </c>
      <c r="DX9" t="s">
        <v>329</v>
      </c>
      <c r="DY9" t="s">
        <v>216</v>
      </c>
      <c r="DZ9" t="s">
        <v>216</v>
      </c>
      <c r="EA9" t="s">
        <v>216</v>
      </c>
      <c r="EB9" t="s">
        <v>337</v>
      </c>
      <c r="EC9" t="s">
        <v>338</v>
      </c>
      <c r="ED9" t="s">
        <v>339</v>
      </c>
      <c r="EE9" t="s">
        <v>339</v>
      </c>
      <c r="EF9" t="s">
        <v>339</v>
      </c>
      <c r="EG9" t="s">
        <v>339</v>
      </c>
      <c r="EH9">
        <v>64</v>
      </c>
      <c r="EI9">
        <v>332</v>
      </c>
      <c r="EJ9">
        <v>884</v>
      </c>
      <c r="EK9">
        <v>2245</v>
      </c>
      <c r="EL9">
        <v>3</v>
      </c>
      <c r="EM9">
        <v>235</v>
      </c>
      <c r="EN9">
        <v>0</v>
      </c>
      <c r="EO9">
        <v>1</v>
      </c>
      <c r="EP9">
        <v>72</v>
      </c>
      <c r="EQ9">
        <v>75</v>
      </c>
      <c r="ER9">
        <v>76</v>
      </c>
      <c r="ES9">
        <v>95</v>
      </c>
      <c r="ET9">
        <v>4</v>
      </c>
      <c r="EU9">
        <v>0</v>
      </c>
      <c r="EV9">
        <v>0</v>
      </c>
      <c r="EW9">
        <v>0</v>
      </c>
      <c r="EX9" t="s">
        <v>208</v>
      </c>
      <c r="EY9">
        <v>1325338</v>
      </c>
      <c r="EZ9">
        <v>1327338</v>
      </c>
      <c r="FA9" t="s">
        <v>220</v>
      </c>
    </row>
    <row r="10" spans="1:157" x14ac:dyDescent="0.25">
      <c r="A10" t="s">
        <v>166</v>
      </c>
      <c r="B10" t="s">
        <v>167</v>
      </c>
      <c r="C10" t="s">
        <v>168</v>
      </c>
      <c r="D10" t="s">
        <v>320</v>
      </c>
      <c r="E10" t="s">
        <v>170</v>
      </c>
      <c r="F10" t="s">
        <v>321</v>
      </c>
      <c r="G10" t="s">
        <v>322</v>
      </c>
      <c r="H10" t="s">
        <v>322</v>
      </c>
      <c r="I10" t="s">
        <v>332</v>
      </c>
      <c r="R10">
        <v>33960338</v>
      </c>
      <c r="S10" t="s">
        <v>332</v>
      </c>
      <c r="T10" t="s">
        <v>324</v>
      </c>
      <c r="U10" t="s">
        <v>325</v>
      </c>
      <c r="V10">
        <v>0</v>
      </c>
      <c r="W10">
        <v>0</v>
      </c>
      <c r="X10">
        <v>-10000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t="s">
        <v>176</v>
      </c>
      <c r="AR10" t="s">
        <v>177</v>
      </c>
      <c r="AS10" t="s">
        <v>178</v>
      </c>
      <c r="AT10" t="s">
        <v>179</v>
      </c>
      <c r="AY10">
        <v>38338</v>
      </c>
      <c r="BA10" t="s">
        <v>180</v>
      </c>
      <c r="BB10" t="s">
        <v>181</v>
      </c>
      <c r="BC10" t="s">
        <v>182</v>
      </c>
      <c r="BD10" t="s">
        <v>184</v>
      </c>
      <c r="BJ10">
        <v>341338</v>
      </c>
      <c r="BK10" t="s">
        <v>184</v>
      </c>
      <c r="BL10" t="s">
        <v>185</v>
      </c>
      <c r="BM10" t="s">
        <v>186</v>
      </c>
      <c r="BN10" t="s">
        <v>187</v>
      </c>
      <c r="BO10" t="s">
        <v>188</v>
      </c>
      <c r="BS10">
        <v>30023338</v>
      </c>
      <c r="BT10" t="s">
        <v>188</v>
      </c>
      <c r="BU10" t="s">
        <v>189</v>
      </c>
      <c r="BV10" t="s">
        <v>189</v>
      </c>
      <c r="CE10">
        <v>235338</v>
      </c>
      <c r="CF10" t="s">
        <v>189</v>
      </c>
      <c r="CG10" t="s">
        <v>190</v>
      </c>
      <c r="CH10" t="s">
        <v>190</v>
      </c>
      <c r="CR10">
        <v>4338</v>
      </c>
      <c r="CS10" t="s">
        <v>190</v>
      </c>
      <c r="CT10" t="s">
        <v>191</v>
      </c>
      <c r="CU10" t="s">
        <v>191</v>
      </c>
      <c r="CV10" t="s">
        <v>192</v>
      </c>
      <c r="CW10" t="s">
        <v>218</v>
      </c>
      <c r="CX10" t="s">
        <v>219</v>
      </c>
      <c r="CY10" t="s">
        <v>219</v>
      </c>
      <c r="DE10">
        <v>2245338</v>
      </c>
      <c r="DF10" t="s">
        <v>219</v>
      </c>
      <c r="DG10" t="s">
        <v>195</v>
      </c>
      <c r="DH10" t="s">
        <v>196</v>
      </c>
      <c r="DI10" t="s">
        <v>197</v>
      </c>
      <c r="DJ10" t="s">
        <v>197</v>
      </c>
      <c r="DK10" t="s">
        <v>326</v>
      </c>
      <c r="DM10">
        <v>95338</v>
      </c>
      <c r="DN10" t="s">
        <v>326</v>
      </c>
      <c r="DO10" t="s">
        <v>199</v>
      </c>
      <c r="DP10" t="s">
        <v>200</v>
      </c>
      <c r="DQ10" t="s">
        <v>201</v>
      </c>
      <c r="DR10">
        <v>79000000</v>
      </c>
      <c r="DS10">
        <v>83000000</v>
      </c>
      <c r="DT10" t="s">
        <v>327</v>
      </c>
      <c r="DU10" t="s">
        <v>328</v>
      </c>
      <c r="DV10" t="s">
        <v>214</v>
      </c>
      <c r="DW10" t="s">
        <v>205</v>
      </c>
      <c r="DX10" t="s">
        <v>329</v>
      </c>
      <c r="DY10" t="s">
        <v>216</v>
      </c>
      <c r="DZ10" t="s">
        <v>216</v>
      </c>
      <c r="EA10" t="s">
        <v>216</v>
      </c>
      <c r="EB10" t="s">
        <v>337</v>
      </c>
      <c r="EC10" t="s">
        <v>338</v>
      </c>
      <c r="ED10" t="s">
        <v>339</v>
      </c>
      <c r="EE10" t="s">
        <v>339</v>
      </c>
      <c r="EF10" t="s">
        <v>339</v>
      </c>
      <c r="EG10" t="s">
        <v>339</v>
      </c>
      <c r="EH10">
        <v>64</v>
      </c>
      <c r="EI10">
        <v>332</v>
      </c>
      <c r="EJ10">
        <v>884</v>
      </c>
      <c r="EK10">
        <v>2245</v>
      </c>
      <c r="EL10">
        <v>3</v>
      </c>
      <c r="EM10">
        <v>235</v>
      </c>
      <c r="EN10">
        <v>0</v>
      </c>
      <c r="EO10">
        <v>1</v>
      </c>
      <c r="EP10">
        <v>72</v>
      </c>
      <c r="EQ10">
        <v>75</v>
      </c>
      <c r="ER10">
        <v>76</v>
      </c>
      <c r="ES10">
        <v>95</v>
      </c>
      <c r="ET10">
        <v>4</v>
      </c>
      <c r="EU10">
        <v>0</v>
      </c>
      <c r="EV10">
        <v>0</v>
      </c>
      <c r="EW10">
        <v>0</v>
      </c>
      <c r="EX10" t="s">
        <v>208</v>
      </c>
      <c r="EY10">
        <v>1325338</v>
      </c>
      <c r="EZ10">
        <v>1327338</v>
      </c>
      <c r="FA10" t="s">
        <v>220</v>
      </c>
    </row>
    <row r="11" spans="1:157" x14ac:dyDescent="0.25">
      <c r="A11" t="s">
        <v>166</v>
      </c>
      <c r="B11" t="s">
        <v>167</v>
      </c>
      <c r="C11" t="s">
        <v>168</v>
      </c>
      <c r="D11" t="s">
        <v>320</v>
      </c>
      <c r="E11" t="s">
        <v>170</v>
      </c>
      <c r="F11" t="s">
        <v>321</v>
      </c>
      <c r="G11" t="s">
        <v>322</v>
      </c>
      <c r="H11" t="s">
        <v>322</v>
      </c>
      <c r="I11" t="s">
        <v>334</v>
      </c>
      <c r="R11">
        <v>33946338</v>
      </c>
      <c r="S11" t="s">
        <v>334</v>
      </c>
      <c r="T11" t="s">
        <v>324</v>
      </c>
      <c r="U11" t="s">
        <v>325</v>
      </c>
      <c r="V11">
        <v>0</v>
      </c>
      <c r="W11">
        <v>0</v>
      </c>
      <c r="X11">
        <v>-15000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176</v>
      </c>
      <c r="AR11" t="s">
        <v>177</v>
      </c>
      <c r="AS11" t="s">
        <v>178</v>
      </c>
      <c r="AT11" t="s">
        <v>179</v>
      </c>
      <c r="AY11">
        <v>38338</v>
      </c>
      <c r="BA11" t="s">
        <v>180</v>
      </c>
      <c r="BB11" t="s">
        <v>181</v>
      </c>
      <c r="BC11" t="s">
        <v>182</v>
      </c>
      <c r="BD11" t="s">
        <v>184</v>
      </c>
      <c r="BJ11">
        <v>341338</v>
      </c>
      <c r="BK11" t="s">
        <v>184</v>
      </c>
      <c r="BL11" t="s">
        <v>185</v>
      </c>
      <c r="BM11" t="s">
        <v>186</v>
      </c>
      <c r="BN11" t="s">
        <v>187</v>
      </c>
      <c r="BO11" t="s">
        <v>188</v>
      </c>
      <c r="BS11">
        <v>30023338</v>
      </c>
      <c r="BT11" t="s">
        <v>188</v>
      </c>
      <c r="BU11" t="s">
        <v>189</v>
      </c>
      <c r="BV11" t="s">
        <v>189</v>
      </c>
      <c r="CE11">
        <v>235338</v>
      </c>
      <c r="CF11" t="s">
        <v>189</v>
      </c>
      <c r="CG11" t="s">
        <v>190</v>
      </c>
      <c r="CH11" t="s">
        <v>190</v>
      </c>
      <c r="CR11">
        <v>4338</v>
      </c>
      <c r="CS11" t="s">
        <v>190</v>
      </c>
      <c r="CT11" t="s">
        <v>191</v>
      </c>
      <c r="CU11" t="s">
        <v>191</v>
      </c>
      <c r="CV11" t="s">
        <v>192</v>
      </c>
      <c r="CW11" t="s">
        <v>218</v>
      </c>
      <c r="CX11" t="s">
        <v>219</v>
      </c>
      <c r="CY11" t="s">
        <v>219</v>
      </c>
      <c r="DE11">
        <v>2245338</v>
      </c>
      <c r="DF11" t="s">
        <v>219</v>
      </c>
      <c r="DG11" t="s">
        <v>195</v>
      </c>
      <c r="DH11" t="s">
        <v>196</v>
      </c>
      <c r="DI11" t="s">
        <v>197</v>
      </c>
      <c r="DJ11" t="s">
        <v>197</v>
      </c>
      <c r="DK11" t="s">
        <v>326</v>
      </c>
      <c r="DM11">
        <v>95338</v>
      </c>
      <c r="DN11" t="s">
        <v>326</v>
      </c>
      <c r="DO11" t="s">
        <v>199</v>
      </c>
      <c r="DP11" t="s">
        <v>200</v>
      </c>
      <c r="DQ11" t="s">
        <v>201</v>
      </c>
      <c r="DR11">
        <v>79000000</v>
      </c>
      <c r="DS11">
        <v>83000000</v>
      </c>
      <c r="DT11" t="s">
        <v>327</v>
      </c>
      <c r="DU11" t="s">
        <v>328</v>
      </c>
      <c r="DV11" t="s">
        <v>214</v>
      </c>
      <c r="DW11" t="s">
        <v>205</v>
      </c>
      <c r="DX11" t="s">
        <v>329</v>
      </c>
      <c r="DY11" t="s">
        <v>216</v>
      </c>
      <c r="DZ11" t="s">
        <v>216</v>
      </c>
      <c r="EA11" t="s">
        <v>216</v>
      </c>
      <c r="EB11" t="s">
        <v>337</v>
      </c>
      <c r="EC11" t="s">
        <v>338</v>
      </c>
      <c r="ED11" t="s">
        <v>339</v>
      </c>
      <c r="EE11" t="s">
        <v>339</v>
      </c>
      <c r="EF11" t="s">
        <v>339</v>
      </c>
      <c r="EG11" t="s">
        <v>339</v>
      </c>
      <c r="EH11">
        <v>64</v>
      </c>
      <c r="EI11">
        <v>332</v>
      </c>
      <c r="EJ11">
        <v>884</v>
      </c>
      <c r="EK11">
        <v>2245</v>
      </c>
      <c r="EL11">
        <v>3</v>
      </c>
      <c r="EM11">
        <v>235</v>
      </c>
      <c r="EN11">
        <v>0</v>
      </c>
      <c r="EO11">
        <v>1</v>
      </c>
      <c r="EP11">
        <v>72</v>
      </c>
      <c r="EQ11">
        <v>75</v>
      </c>
      <c r="ER11">
        <v>76</v>
      </c>
      <c r="ES11">
        <v>95</v>
      </c>
      <c r="ET11">
        <v>4</v>
      </c>
      <c r="EU11">
        <v>0</v>
      </c>
      <c r="EV11">
        <v>0</v>
      </c>
      <c r="EW11">
        <v>0</v>
      </c>
      <c r="EX11" t="s">
        <v>208</v>
      </c>
      <c r="EY11">
        <v>1325338</v>
      </c>
      <c r="EZ11">
        <v>1327338</v>
      </c>
      <c r="FA11" t="s">
        <v>220</v>
      </c>
    </row>
    <row r="12" spans="1:157" x14ac:dyDescent="0.25">
      <c r="A12" t="s">
        <v>166</v>
      </c>
      <c r="B12" t="s">
        <v>167</v>
      </c>
      <c r="C12" t="s">
        <v>168</v>
      </c>
      <c r="D12" t="s">
        <v>320</v>
      </c>
      <c r="E12" t="s">
        <v>170</v>
      </c>
      <c r="F12" t="s">
        <v>321</v>
      </c>
      <c r="G12" t="s">
        <v>322</v>
      </c>
      <c r="H12" t="s">
        <v>322</v>
      </c>
      <c r="I12" t="s">
        <v>332</v>
      </c>
      <c r="R12">
        <v>33960338</v>
      </c>
      <c r="S12" t="s">
        <v>332</v>
      </c>
      <c r="T12" t="s">
        <v>324</v>
      </c>
      <c r="U12" t="s">
        <v>325</v>
      </c>
      <c r="V12">
        <v>0</v>
      </c>
      <c r="W12">
        <v>0</v>
      </c>
      <c r="X12">
        <v>-10000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 t="s">
        <v>176</v>
      </c>
      <c r="AR12" t="s">
        <v>177</v>
      </c>
      <c r="AS12" t="s">
        <v>178</v>
      </c>
      <c r="AT12" t="s">
        <v>179</v>
      </c>
      <c r="AY12">
        <v>38338</v>
      </c>
      <c r="BA12" t="s">
        <v>180</v>
      </c>
      <c r="BB12" t="s">
        <v>181</v>
      </c>
      <c r="BC12" t="s">
        <v>182</v>
      </c>
      <c r="BD12" t="s">
        <v>184</v>
      </c>
      <c r="BJ12">
        <v>341338</v>
      </c>
      <c r="BK12" t="s">
        <v>184</v>
      </c>
      <c r="BL12" t="s">
        <v>185</v>
      </c>
      <c r="BM12" t="s">
        <v>186</v>
      </c>
      <c r="BN12" t="s">
        <v>187</v>
      </c>
      <c r="BO12" t="s">
        <v>188</v>
      </c>
      <c r="BS12">
        <v>30023338</v>
      </c>
      <c r="BT12" t="s">
        <v>188</v>
      </c>
      <c r="BU12" t="s">
        <v>189</v>
      </c>
      <c r="BV12" t="s">
        <v>189</v>
      </c>
      <c r="CE12">
        <v>235338</v>
      </c>
      <c r="CF12" t="s">
        <v>189</v>
      </c>
      <c r="CG12" t="s">
        <v>190</v>
      </c>
      <c r="CH12" t="s">
        <v>190</v>
      </c>
      <c r="CR12">
        <v>4338</v>
      </c>
      <c r="CS12" t="s">
        <v>190</v>
      </c>
      <c r="CT12" t="s">
        <v>191</v>
      </c>
      <c r="CU12" t="s">
        <v>191</v>
      </c>
      <c r="CV12" t="s">
        <v>192</v>
      </c>
      <c r="CW12" t="s">
        <v>218</v>
      </c>
      <c r="CX12" t="s">
        <v>340</v>
      </c>
      <c r="CY12" t="s">
        <v>340</v>
      </c>
      <c r="DE12">
        <v>2239338</v>
      </c>
      <c r="DF12" t="s">
        <v>340</v>
      </c>
      <c r="DG12" t="s">
        <v>195</v>
      </c>
      <c r="DH12" t="s">
        <v>196</v>
      </c>
      <c r="DI12" t="s">
        <v>197</v>
      </c>
      <c r="DJ12" t="s">
        <v>197</v>
      </c>
      <c r="DK12" t="s">
        <v>326</v>
      </c>
      <c r="DM12">
        <v>95338</v>
      </c>
      <c r="DN12" t="s">
        <v>326</v>
      </c>
      <c r="DO12" t="s">
        <v>199</v>
      </c>
      <c r="DP12" t="s">
        <v>200</v>
      </c>
      <c r="DQ12" t="s">
        <v>201</v>
      </c>
      <c r="DR12">
        <v>79000000</v>
      </c>
      <c r="DS12">
        <v>83000000</v>
      </c>
      <c r="DT12" t="s">
        <v>327</v>
      </c>
      <c r="DU12" t="s">
        <v>328</v>
      </c>
      <c r="DV12" t="s">
        <v>214</v>
      </c>
      <c r="DW12" t="s">
        <v>205</v>
      </c>
      <c r="DX12" t="s">
        <v>329</v>
      </c>
      <c r="DY12" t="s">
        <v>216</v>
      </c>
      <c r="DZ12" t="s">
        <v>216</v>
      </c>
      <c r="EA12" t="s">
        <v>216</v>
      </c>
      <c r="EB12" t="s">
        <v>337</v>
      </c>
      <c r="EC12" t="s">
        <v>338</v>
      </c>
      <c r="ED12" t="s">
        <v>339</v>
      </c>
      <c r="EE12" t="s">
        <v>339</v>
      </c>
      <c r="EF12" t="s">
        <v>339</v>
      </c>
      <c r="EG12" t="s">
        <v>339</v>
      </c>
      <c r="EH12">
        <v>64</v>
      </c>
      <c r="EI12">
        <v>332</v>
      </c>
      <c r="EJ12">
        <v>887</v>
      </c>
      <c r="EK12">
        <v>2239</v>
      </c>
      <c r="EL12">
        <v>3</v>
      </c>
      <c r="EM12">
        <v>235</v>
      </c>
      <c r="EN12">
        <v>0</v>
      </c>
      <c r="EO12">
        <v>1</v>
      </c>
      <c r="EP12">
        <v>72</v>
      </c>
      <c r="EQ12">
        <v>75</v>
      </c>
      <c r="ER12">
        <v>76</v>
      </c>
      <c r="ES12">
        <v>95</v>
      </c>
      <c r="ET12">
        <v>4</v>
      </c>
      <c r="EU12">
        <v>0</v>
      </c>
      <c r="EV12">
        <v>0</v>
      </c>
      <c r="EW12">
        <v>0</v>
      </c>
      <c r="EX12" t="s">
        <v>208</v>
      </c>
      <c r="EY12">
        <v>1325338</v>
      </c>
      <c r="EZ12">
        <v>1327338</v>
      </c>
      <c r="FA12" t="s">
        <v>220</v>
      </c>
    </row>
    <row r="13" spans="1:157" x14ac:dyDescent="0.25">
      <c r="A13" t="s">
        <v>166</v>
      </c>
      <c r="B13" t="s">
        <v>167</v>
      </c>
      <c r="C13" t="s">
        <v>168</v>
      </c>
      <c r="D13" t="s">
        <v>320</v>
      </c>
      <c r="E13" t="s">
        <v>170</v>
      </c>
      <c r="F13" t="s">
        <v>321</v>
      </c>
      <c r="G13" t="s">
        <v>322</v>
      </c>
      <c r="H13" t="s">
        <v>322</v>
      </c>
      <c r="I13" t="s">
        <v>323</v>
      </c>
      <c r="R13">
        <v>33961338</v>
      </c>
      <c r="S13" t="s">
        <v>323</v>
      </c>
      <c r="T13" t="s">
        <v>324</v>
      </c>
      <c r="U13" t="s">
        <v>325</v>
      </c>
      <c r="V13">
        <v>0</v>
      </c>
      <c r="W13">
        <v>0</v>
      </c>
      <c r="X13">
        <v>-20000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 t="s">
        <v>176</v>
      </c>
      <c r="AR13" t="s">
        <v>177</v>
      </c>
      <c r="AS13" t="s">
        <v>178</v>
      </c>
      <c r="AT13" t="s">
        <v>179</v>
      </c>
      <c r="AY13">
        <v>38338</v>
      </c>
      <c r="BA13" t="s">
        <v>180</v>
      </c>
      <c r="BB13" t="s">
        <v>181</v>
      </c>
      <c r="BC13" t="s">
        <v>182</v>
      </c>
      <c r="BD13" t="s">
        <v>184</v>
      </c>
      <c r="BJ13">
        <v>341338</v>
      </c>
      <c r="BK13" t="s">
        <v>184</v>
      </c>
      <c r="BL13" t="s">
        <v>185</v>
      </c>
      <c r="BM13" t="s">
        <v>186</v>
      </c>
      <c r="BN13" t="s">
        <v>187</v>
      </c>
      <c r="BO13" t="s">
        <v>188</v>
      </c>
      <c r="BS13">
        <v>30023338</v>
      </c>
      <c r="BT13" t="s">
        <v>188</v>
      </c>
      <c r="BU13" t="s">
        <v>189</v>
      </c>
      <c r="BV13" t="s">
        <v>189</v>
      </c>
      <c r="CE13">
        <v>235338</v>
      </c>
      <c r="CF13" t="s">
        <v>189</v>
      </c>
      <c r="CG13" t="s">
        <v>190</v>
      </c>
      <c r="CH13" t="s">
        <v>190</v>
      </c>
      <c r="CR13">
        <v>4338</v>
      </c>
      <c r="CS13" t="s">
        <v>190</v>
      </c>
      <c r="CT13" t="s">
        <v>191</v>
      </c>
      <c r="CU13" t="s">
        <v>191</v>
      </c>
      <c r="CV13" t="s">
        <v>192</v>
      </c>
      <c r="CW13" t="s">
        <v>218</v>
      </c>
      <c r="CX13" t="s">
        <v>340</v>
      </c>
      <c r="CY13" t="s">
        <v>340</v>
      </c>
      <c r="DE13">
        <v>2239338</v>
      </c>
      <c r="DF13" t="s">
        <v>340</v>
      </c>
      <c r="DG13" t="s">
        <v>195</v>
      </c>
      <c r="DH13" t="s">
        <v>196</v>
      </c>
      <c r="DI13" t="s">
        <v>197</v>
      </c>
      <c r="DJ13" t="s">
        <v>197</v>
      </c>
      <c r="DK13" t="s">
        <v>326</v>
      </c>
      <c r="DM13">
        <v>95338</v>
      </c>
      <c r="DN13" t="s">
        <v>326</v>
      </c>
      <c r="DO13" t="s">
        <v>199</v>
      </c>
      <c r="DP13" t="s">
        <v>200</v>
      </c>
      <c r="DQ13" t="s">
        <v>201</v>
      </c>
      <c r="DR13">
        <v>79000000</v>
      </c>
      <c r="DS13">
        <v>83000000</v>
      </c>
      <c r="DT13" t="s">
        <v>327</v>
      </c>
      <c r="DU13" t="s">
        <v>328</v>
      </c>
      <c r="DV13" t="s">
        <v>214</v>
      </c>
      <c r="DW13" t="s">
        <v>205</v>
      </c>
      <c r="DX13" t="s">
        <v>329</v>
      </c>
      <c r="DY13" t="s">
        <v>216</v>
      </c>
      <c r="DZ13" t="s">
        <v>216</v>
      </c>
      <c r="EA13" t="s">
        <v>216</v>
      </c>
      <c r="EB13" t="s">
        <v>337</v>
      </c>
      <c r="EC13" t="s">
        <v>338</v>
      </c>
      <c r="ED13" t="s">
        <v>339</v>
      </c>
      <c r="EE13" t="s">
        <v>339</v>
      </c>
      <c r="EF13" t="s">
        <v>339</v>
      </c>
      <c r="EG13" t="s">
        <v>339</v>
      </c>
      <c r="EH13">
        <v>64</v>
      </c>
      <c r="EI13">
        <v>332</v>
      </c>
      <c r="EJ13">
        <v>887</v>
      </c>
      <c r="EK13">
        <v>2239</v>
      </c>
      <c r="EL13">
        <v>3</v>
      </c>
      <c r="EM13">
        <v>235</v>
      </c>
      <c r="EN13">
        <v>0</v>
      </c>
      <c r="EO13">
        <v>1</v>
      </c>
      <c r="EP13">
        <v>72</v>
      </c>
      <c r="EQ13">
        <v>75</v>
      </c>
      <c r="ER13">
        <v>76</v>
      </c>
      <c r="ES13">
        <v>95</v>
      </c>
      <c r="ET13">
        <v>4</v>
      </c>
      <c r="EU13">
        <v>0</v>
      </c>
      <c r="EV13">
        <v>0</v>
      </c>
      <c r="EW13">
        <v>0</v>
      </c>
      <c r="EX13" t="s">
        <v>208</v>
      </c>
      <c r="EY13">
        <v>1325338</v>
      </c>
      <c r="EZ13">
        <v>1327338</v>
      </c>
      <c r="FA13" t="s">
        <v>220</v>
      </c>
    </row>
    <row r="14" spans="1:157" x14ac:dyDescent="0.25">
      <c r="A14" t="s">
        <v>166</v>
      </c>
      <c r="B14" t="s">
        <v>167</v>
      </c>
      <c r="C14" t="s">
        <v>168</v>
      </c>
      <c r="D14" t="s">
        <v>320</v>
      </c>
      <c r="E14" t="s">
        <v>170</v>
      </c>
      <c r="F14" t="s">
        <v>321</v>
      </c>
      <c r="G14" t="s">
        <v>322</v>
      </c>
      <c r="H14" t="s">
        <v>322</v>
      </c>
      <c r="I14" t="s">
        <v>334</v>
      </c>
      <c r="R14">
        <v>33946338</v>
      </c>
      <c r="S14" t="s">
        <v>334</v>
      </c>
      <c r="T14" t="s">
        <v>324</v>
      </c>
      <c r="U14" t="s">
        <v>325</v>
      </c>
      <c r="V14">
        <v>0</v>
      </c>
      <c r="W14">
        <v>0</v>
      </c>
      <c r="X14">
        <v>-15000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 t="s">
        <v>176</v>
      </c>
      <c r="AR14" t="s">
        <v>177</v>
      </c>
      <c r="AS14" t="s">
        <v>178</v>
      </c>
      <c r="AT14" t="s">
        <v>179</v>
      </c>
      <c r="AY14">
        <v>38338</v>
      </c>
      <c r="BA14" t="s">
        <v>180</v>
      </c>
      <c r="BB14" t="s">
        <v>181</v>
      </c>
      <c r="BC14" t="s">
        <v>182</v>
      </c>
      <c r="BD14" t="s">
        <v>184</v>
      </c>
      <c r="BJ14">
        <v>341338</v>
      </c>
      <c r="BK14" t="s">
        <v>184</v>
      </c>
      <c r="BL14" t="s">
        <v>185</v>
      </c>
      <c r="BM14" t="s">
        <v>186</v>
      </c>
      <c r="BN14" t="s">
        <v>187</v>
      </c>
      <c r="BO14" t="s">
        <v>188</v>
      </c>
      <c r="BS14">
        <v>30023338</v>
      </c>
      <c r="BT14" t="s">
        <v>188</v>
      </c>
      <c r="BU14" t="s">
        <v>189</v>
      </c>
      <c r="BV14" t="s">
        <v>189</v>
      </c>
      <c r="CE14">
        <v>235338</v>
      </c>
      <c r="CF14" t="s">
        <v>189</v>
      </c>
      <c r="CG14" t="s">
        <v>190</v>
      </c>
      <c r="CH14" t="s">
        <v>190</v>
      </c>
      <c r="CR14">
        <v>4338</v>
      </c>
      <c r="CS14" t="s">
        <v>190</v>
      </c>
      <c r="CT14" t="s">
        <v>191</v>
      </c>
      <c r="CU14" t="s">
        <v>191</v>
      </c>
      <c r="CV14" t="s">
        <v>192</v>
      </c>
      <c r="CW14" t="s">
        <v>218</v>
      </c>
      <c r="CX14" t="s">
        <v>340</v>
      </c>
      <c r="CY14" t="s">
        <v>340</v>
      </c>
      <c r="DE14">
        <v>2239338</v>
      </c>
      <c r="DF14" t="s">
        <v>340</v>
      </c>
      <c r="DG14" t="s">
        <v>195</v>
      </c>
      <c r="DH14" t="s">
        <v>196</v>
      </c>
      <c r="DI14" t="s">
        <v>197</v>
      </c>
      <c r="DJ14" t="s">
        <v>197</v>
      </c>
      <c r="DK14" t="s">
        <v>326</v>
      </c>
      <c r="DM14">
        <v>95338</v>
      </c>
      <c r="DN14" t="s">
        <v>326</v>
      </c>
      <c r="DO14" t="s">
        <v>199</v>
      </c>
      <c r="DP14" t="s">
        <v>200</v>
      </c>
      <c r="DQ14" t="s">
        <v>201</v>
      </c>
      <c r="DR14">
        <v>79000000</v>
      </c>
      <c r="DS14">
        <v>83000000</v>
      </c>
      <c r="DT14" t="s">
        <v>327</v>
      </c>
      <c r="DU14" t="s">
        <v>328</v>
      </c>
      <c r="DV14" t="s">
        <v>214</v>
      </c>
      <c r="DW14" t="s">
        <v>205</v>
      </c>
      <c r="DX14" t="s">
        <v>329</v>
      </c>
      <c r="DY14" t="s">
        <v>216</v>
      </c>
      <c r="DZ14" t="s">
        <v>216</v>
      </c>
      <c r="EA14" t="s">
        <v>216</v>
      </c>
      <c r="EB14" t="s">
        <v>337</v>
      </c>
      <c r="EC14" t="s">
        <v>338</v>
      </c>
      <c r="ED14" t="s">
        <v>339</v>
      </c>
      <c r="EE14" t="s">
        <v>339</v>
      </c>
      <c r="EF14" t="s">
        <v>339</v>
      </c>
      <c r="EG14" t="s">
        <v>339</v>
      </c>
      <c r="EH14">
        <v>64</v>
      </c>
      <c r="EI14">
        <v>332</v>
      </c>
      <c r="EJ14">
        <v>887</v>
      </c>
      <c r="EK14">
        <v>2239</v>
      </c>
      <c r="EL14">
        <v>3</v>
      </c>
      <c r="EM14">
        <v>235</v>
      </c>
      <c r="EN14">
        <v>0</v>
      </c>
      <c r="EO14">
        <v>1</v>
      </c>
      <c r="EP14">
        <v>72</v>
      </c>
      <c r="EQ14">
        <v>75</v>
      </c>
      <c r="ER14">
        <v>76</v>
      </c>
      <c r="ES14">
        <v>95</v>
      </c>
      <c r="ET14">
        <v>4</v>
      </c>
      <c r="EU14">
        <v>0</v>
      </c>
      <c r="EV14">
        <v>0</v>
      </c>
      <c r="EW14">
        <v>0</v>
      </c>
      <c r="EX14" t="s">
        <v>208</v>
      </c>
      <c r="EY14">
        <v>1325338</v>
      </c>
      <c r="EZ14">
        <v>1327338</v>
      </c>
      <c r="FA14" t="s">
        <v>220</v>
      </c>
    </row>
    <row r="15" spans="1:157" x14ac:dyDescent="0.25">
      <c r="A15" t="s">
        <v>166</v>
      </c>
      <c r="B15" t="s">
        <v>167</v>
      </c>
      <c r="C15" t="s">
        <v>168</v>
      </c>
      <c r="D15" t="s">
        <v>320</v>
      </c>
      <c r="E15" t="s">
        <v>170</v>
      </c>
      <c r="F15" t="s">
        <v>321</v>
      </c>
      <c r="G15" t="s">
        <v>322</v>
      </c>
      <c r="H15" t="s">
        <v>322</v>
      </c>
      <c r="I15" t="s">
        <v>334</v>
      </c>
      <c r="R15">
        <v>33946338</v>
      </c>
      <c r="S15" t="s">
        <v>334</v>
      </c>
      <c r="T15" t="s">
        <v>324</v>
      </c>
      <c r="U15" t="s">
        <v>325</v>
      </c>
      <c r="V15">
        <v>8231541.5700000003</v>
      </c>
      <c r="W15">
        <v>0</v>
      </c>
      <c r="X15">
        <v>395000</v>
      </c>
      <c r="Y15">
        <v>1510000</v>
      </c>
      <c r="Z15">
        <v>0</v>
      </c>
      <c r="AA15">
        <v>8987000</v>
      </c>
      <c r="AB15">
        <v>0</v>
      </c>
      <c r="AC15">
        <v>8986728.8699999992</v>
      </c>
      <c r="AD15">
        <v>271.13</v>
      </c>
      <c r="AE15">
        <v>0</v>
      </c>
      <c r="AF15">
        <v>1434855.87</v>
      </c>
      <c r="AG15">
        <v>1510374.6</v>
      </c>
      <c r="AH15">
        <v>0</v>
      </c>
      <c r="AI15">
        <v>755187.3</v>
      </c>
      <c r="AJ15">
        <v>755187.3</v>
      </c>
      <c r="AK15">
        <v>1510374.6</v>
      </c>
      <c r="AL15">
        <v>0</v>
      </c>
      <c r="AM15">
        <v>1510374.6</v>
      </c>
      <c r="AN15">
        <v>0</v>
      </c>
      <c r="AO15">
        <v>755187.3</v>
      </c>
      <c r="AP15">
        <v>755187.3</v>
      </c>
      <c r="AQ15" t="s">
        <v>176</v>
      </c>
      <c r="AR15" t="s">
        <v>177</v>
      </c>
      <c r="AS15" t="s">
        <v>178</v>
      </c>
      <c r="AT15" t="s">
        <v>179</v>
      </c>
      <c r="AY15">
        <v>38338</v>
      </c>
      <c r="BA15" t="s">
        <v>180</v>
      </c>
      <c r="BB15" t="s">
        <v>181</v>
      </c>
      <c r="BC15" t="s">
        <v>182</v>
      </c>
      <c r="BD15" t="s">
        <v>184</v>
      </c>
      <c r="BJ15">
        <v>341338</v>
      </c>
      <c r="BK15" t="s">
        <v>184</v>
      </c>
      <c r="BL15" t="s">
        <v>185</v>
      </c>
      <c r="BM15" t="s">
        <v>186</v>
      </c>
      <c r="BN15" t="s">
        <v>187</v>
      </c>
      <c r="BO15" t="s">
        <v>188</v>
      </c>
      <c r="BS15">
        <v>30023338</v>
      </c>
      <c r="BT15" t="s">
        <v>188</v>
      </c>
      <c r="BU15" t="s">
        <v>189</v>
      </c>
      <c r="BV15" t="s">
        <v>189</v>
      </c>
      <c r="CE15">
        <v>235338</v>
      </c>
      <c r="CF15" t="s">
        <v>189</v>
      </c>
      <c r="CG15" t="s">
        <v>190</v>
      </c>
      <c r="CH15" t="s">
        <v>190</v>
      </c>
      <c r="CR15">
        <v>4338</v>
      </c>
      <c r="CS15" t="s">
        <v>190</v>
      </c>
      <c r="CT15" t="s">
        <v>191</v>
      </c>
      <c r="CU15" t="s">
        <v>191</v>
      </c>
      <c r="CV15" t="s">
        <v>192</v>
      </c>
      <c r="CW15" t="s">
        <v>222</v>
      </c>
      <c r="CX15" t="s">
        <v>223</v>
      </c>
      <c r="CY15" t="s">
        <v>341</v>
      </c>
      <c r="DE15">
        <v>2648338</v>
      </c>
      <c r="DF15" t="s">
        <v>341</v>
      </c>
      <c r="DG15" t="s">
        <v>195</v>
      </c>
      <c r="DH15" t="s">
        <v>196</v>
      </c>
      <c r="DI15" t="s">
        <v>197</v>
      </c>
      <c r="DJ15" t="s">
        <v>197</v>
      </c>
      <c r="DK15" t="s">
        <v>326</v>
      </c>
      <c r="DM15">
        <v>95338</v>
      </c>
      <c r="DN15" t="s">
        <v>326</v>
      </c>
      <c r="DO15" t="s">
        <v>199</v>
      </c>
      <c r="DP15" t="s">
        <v>200</v>
      </c>
      <c r="DQ15" t="s">
        <v>201</v>
      </c>
      <c r="DR15">
        <v>79000000</v>
      </c>
      <c r="DS15">
        <v>83000000</v>
      </c>
      <c r="DT15" t="s">
        <v>327</v>
      </c>
      <c r="DU15" t="s">
        <v>328</v>
      </c>
      <c r="DV15" t="s">
        <v>214</v>
      </c>
      <c r="DW15" t="s">
        <v>205</v>
      </c>
      <c r="DX15" t="s">
        <v>329</v>
      </c>
      <c r="DY15" t="s">
        <v>333</v>
      </c>
      <c r="DZ15" t="s">
        <v>192</v>
      </c>
      <c r="EA15" t="s">
        <v>192</v>
      </c>
      <c r="EB15" t="s">
        <v>330</v>
      </c>
      <c r="EC15" t="s">
        <v>331</v>
      </c>
      <c r="ED15" t="s">
        <v>331</v>
      </c>
      <c r="EE15" t="s">
        <v>331</v>
      </c>
      <c r="EF15" t="s">
        <v>331</v>
      </c>
      <c r="EG15" t="s">
        <v>331</v>
      </c>
      <c r="EH15">
        <v>64</v>
      </c>
      <c r="EI15">
        <v>349</v>
      </c>
      <c r="EJ15">
        <v>1065</v>
      </c>
      <c r="EK15">
        <v>2648</v>
      </c>
      <c r="EL15">
        <v>3</v>
      </c>
      <c r="EM15">
        <v>235</v>
      </c>
      <c r="EN15">
        <v>0</v>
      </c>
      <c r="EO15">
        <v>1</v>
      </c>
      <c r="EP15">
        <v>72</v>
      </c>
      <c r="EQ15">
        <v>75</v>
      </c>
      <c r="ER15">
        <v>76</v>
      </c>
      <c r="ES15">
        <v>95</v>
      </c>
      <c r="ET15">
        <v>4</v>
      </c>
      <c r="EU15">
        <v>0</v>
      </c>
      <c r="EV15">
        <v>0</v>
      </c>
      <c r="EW15">
        <v>0</v>
      </c>
      <c r="EX15" t="s">
        <v>208</v>
      </c>
      <c r="EY15">
        <v>1325338</v>
      </c>
      <c r="EZ15">
        <v>1327338</v>
      </c>
      <c r="FA15" t="s">
        <v>224</v>
      </c>
    </row>
    <row r="16" spans="1:157" x14ac:dyDescent="0.25">
      <c r="A16" t="s">
        <v>166</v>
      </c>
      <c r="B16" t="s">
        <v>167</v>
      </c>
      <c r="C16" t="s">
        <v>168</v>
      </c>
      <c r="D16" t="s">
        <v>320</v>
      </c>
      <c r="E16" t="s">
        <v>170</v>
      </c>
      <c r="F16" t="s">
        <v>321</v>
      </c>
      <c r="G16" t="s">
        <v>322</v>
      </c>
      <c r="H16" t="s">
        <v>322</v>
      </c>
      <c r="I16" t="s">
        <v>323</v>
      </c>
      <c r="R16">
        <v>33961338</v>
      </c>
      <c r="S16" t="s">
        <v>323</v>
      </c>
      <c r="T16" t="s">
        <v>324</v>
      </c>
      <c r="U16" t="s">
        <v>325</v>
      </c>
      <c r="V16">
        <v>19650.47</v>
      </c>
      <c r="W16">
        <v>0</v>
      </c>
      <c r="X16">
        <v>0</v>
      </c>
      <c r="Y16">
        <v>0</v>
      </c>
      <c r="Z16">
        <v>0</v>
      </c>
      <c r="AA16">
        <v>35000</v>
      </c>
      <c r="AB16">
        <v>0</v>
      </c>
      <c r="AC16">
        <v>19650.47</v>
      </c>
      <c r="AD16">
        <v>15349.53</v>
      </c>
      <c r="AE16">
        <v>6722.56</v>
      </c>
      <c r="AF16">
        <v>12927.91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 t="s">
        <v>176</v>
      </c>
      <c r="AR16" t="s">
        <v>177</v>
      </c>
      <c r="AS16" t="s">
        <v>178</v>
      </c>
      <c r="AT16" t="s">
        <v>179</v>
      </c>
      <c r="AY16">
        <v>38338</v>
      </c>
      <c r="BA16" t="s">
        <v>180</v>
      </c>
      <c r="BB16" t="s">
        <v>181</v>
      </c>
      <c r="BC16" t="s">
        <v>182</v>
      </c>
      <c r="BD16" t="s">
        <v>184</v>
      </c>
      <c r="BJ16">
        <v>341338</v>
      </c>
      <c r="BK16" t="s">
        <v>184</v>
      </c>
      <c r="BL16" t="s">
        <v>185</v>
      </c>
      <c r="BM16" t="s">
        <v>186</v>
      </c>
      <c r="BN16" t="s">
        <v>187</v>
      </c>
      <c r="BO16" t="s">
        <v>188</v>
      </c>
      <c r="BS16">
        <v>30023338</v>
      </c>
      <c r="BT16" t="s">
        <v>188</v>
      </c>
      <c r="BU16" t="s">
        <v>189</v>
      </c>
      <c r="BV16" t="s">
        <v>189</v>
      </c>
      <c r="CE16">
        <v>235338</v>
      </c>
      <c r="CF16" t="s">
        <v>189</v>
      </c>
      <c r="CG16" t="s">
        <v>190</v>
      </c>
      <c r="CH16" t="s">
        <v>190</v>
      </c>
      <c r="CR16">
        <v>4338</v>
      </c>
      <c r="CS16" t="s">
        <v>190</v>
      </c>
      <c r="CT16" t="s">
        <v>191</v>
      </c>
      <c r="CU16" t="s">
        <v>191</v>
      </c>
      <c r="CV16" t="s">
        <v>192</v>
      </c>
      <c r="CW16" t="s">
        <v>240</v>
      </c>
      <c r="CX16" t="s">
        <v>241</v>
      </c>
      <c r="CY16" t="s">
        <v>342</v>
      </c>
      <c r="DE16">
        <v>2128338</v>
      </c>
      <c r="DF16" t="s">
        <v>342</v>
      </c>
      <c r="DG16" t="s">
        <v>195</v>
      </c>
      <c r="DH16" t="s">
        <v>196</v>
      </c>
      <c r="DI16" t="s">
        <v>197</v>
      </c>
      <c r="DJ16" t="s">
        <v>197</v>
      </c>
      <c r="DK16" t="s">
        <v>326</v>
      </c>
      <c r="DM16">
        <v>95338</v>
      </c>
      <c r="DN16" t="s">
        <v>326</v>
      </c>
      <c r="DO16" t="s">
        <v>199</v>
      </c>
      <c r="DP16" t="s">
        <v>200</v>
      </c>
      <c r="DQ16" t="s">
        <v>201</v>
      </c>
      <c r="DR16">
        <v>79000000</v>
      </c>
      <c r="DS16">
        <v>83000000</v>
      </c>
      <c r="DT16" t="s">
        <v>327</v>
      </c>
      <c r="DU16" t="s">
        <v>328</v>
      </c>
      <c r="DV16" t="s">
        <v>214</v>
      </c>
      <c r="DW16" t="s">
        <v>205</v>
      </c>
      <c r="DX16" t="s">
        <v>329</v>
      </c>
      <c r="DY16" t="s">
        <v>333</v>
      </c>
      <c r="DZ16" t="s">
        <v>192</v>
      </c>
      <c r="EA16" t="s">
        <v>192</v>
      </c>
      <c r="EB16" t="s">
        <v>330</v>
      </c>
      <c r="EC16" t="s">
        <v>331</v>
      </c>
      <c r="ED16" t="s">
        <v>331</v>
      </c>
      <c r="EE16" t="s">
        <v>331</v>
      </c>
      <c r="EF16" t="s">
        <v>331</v>
      </c>
      <c r="EG16" t="s">
        <v>331</v>
      </c>
      <c r="EH16">
        <v>64</v>
      </c>
      <c r="EI16">
        <v>339</v>
      </c>
      <c r="EJ16">
        <v>834</v>
      </c>
      <c r="EK16">
        <v>2128</v>
      </c>
      <c r="EL16">
        <v>3</v>
      </c>
      <c r="EM16">
        <v>235</v>
      </c>
      <c r="EN16">
        <v>0</v>
      </c>
      <c r="EO16">
        <v>1</v>
      </c>
      <c r="EP16">
        <v>72</v>
      </c>
      <c r="EQ16">
        <v>75</v>
      </c>
      <c r="ER16">
        <v>76</v>
      </c>
      <c r="ES16">
        <v>95</v>
      </c>
      <c r="ET16">
        <v>4</v>
      </c>
      <c r="EU16">
        <v>0</v>
      </c>
      <c r="EV16">
        <v>0</v>
      </c>
      <c r="EW16">
        <v>0</v>
      </c>
      <c r="EX16" t="s">
        <v>208</v>
      </c>
      <c r="EY16">
        <v>1325338</v>
      </c>
      <c r="EZ16">
        <v>1327338</v>
      </c>
      <c r="FA16" t="s">
        <v>240</v>
      </c>
    </row>
    <row r="17" spans="1:157" x14ac:dyDescent="0.25">
      <c r="A17" t="s">
        <v>166</v>
      </c>
      <c r="B17" t="s">
        <v>167</v>
      </c>
      <c r="C17" t="s">
        <v>168</v>
      </c>
      <c r="D17" t="s">
        <v>320</v>
      </c>
      <c r="E17" t="s">
        <v>170</v>
      </c>
      <c r="F17" t="s">
        <v>321</v>
      </c>
      <c r="G17" t="s">
        <v>322</v>
      </c>
      <c r="H17" t="s">
        <v>322</v>
      </c>
      <c r="I17" t="s">
        <v>323</v>
      </c>
      <c r="R17">
        <v>33961338</v>
      </c>
      <c r="S17" t="s">
        <v>323</v>
      </c>
      <c r="T17" t="s">
        <v>324</v>
      </c>
      <c r="U17" t="s">
        <v>325</v>
      </c>
      <c r="V17">
        <v>120004.13</v>
      </c>
      <c r="W17">
        <v>0</v>
      </c>
      <c r="X17">
        <v>0</v>
      </c>
      <c r="Y17">
        <v>0</v>
      </c>
      <c r="Z17">
        <v>0</v>
      </c>
      <c r="AA17">
        <v>110000</v>
      </c>
      <c r="AB17">
        <v>0</v>
      </c>
      <c r="AC17">
        <v>120004.13</v>
      </c>
      <c r="AD17">
        <v>-10004.129999999999</v>
      </c>
      <c r="AE17">
        <v>0</v>
      </c>
      <c r="AF17">
        <v>0</v>
      </c>
      <c r="AG17">
        <v>28834.75</v>
      </c>
      <c r="AH17">
        <v>28834.75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62334.63</v>
      </c>
      <c r="AO17">
        <v>0</v>
      </c>
      <c r="AP17">
        <v>0</v>
      </c>
      <c r="AQ17" t="s">
        <v>176</v>
      </c>
      <c r="AR17" t="s">
        <v>177</v>
      </c>
      <c r="AS17" t="s">
        <v>178</v>
      </c>
      <c r="AT17" t="s">
        <v>179</v>
      </c>
      <c r="AY17">
        <v>38338</v>
      </c>
      <c r="BA17" t="s">
        <v>180</v>
      </c>
      <c r="BB17" t="s">
        <v>181</v>
      </c>
      <c r="BC17" t="s">
        <v>182</v>
      </c>
      <c r="BD17" t="s">
        <v>184</v>
      </c>
      <c r="BJ17">
        <v>341338</v>
      </c>
      <c r="BK17" t="s">
        <v>184</v>
      </c>
      <c r="BL17" t="s">
        <v>185</v>
      </c>
      <c r="BM17" t="s">
        <v>186</v>
      </c>
      <c r="BN17" t="s">
        <v>187</v>
      </c>
      <c r="BO17" t="s">
        <v>188</v>
      </c>
      <c r="BS17">
        <v>30023338</v>
      </c>
      <c r="BT17" t="s">
        <v>188</v>
      </c>
      <c r="BU17" t="s">
        <v>189</v>
      </c>
      <c r="BV17" t="s">
        <v>189</v>
      </c>
      <c r="CE17">
        <v>235338</v>
      </c>
      <c r="CF17" t="s">
        <v>189</v>
      </c>
      <c r="CG17" t="s">
        <v>190</v>
      </c>
      <c r="CH17" t="s">
        <v>190</v>
      </c>
      <c r="CR17">
        <v>4338</v>
      </c>
      <c r="CS17" t="s">
        <v>190</v>
      </c>
      <c r="CT17" t="s">
        <v>191</v>
      </c>
      <c r="CU17" t="s">
        <v>191</v>
      </c>
      <c r="CV17" t="s">
        <v>256</v>
      </c>
      <c r="CW17" t="s">
        <v>257</v>
      </c>
      <c r="CX17" t="s">
        <v>343</v>
      </c>
      <c r="CY17" t="s">
        <v>259</v>
      </c>
      <c r="CZ17" t="s">
        <v>260</v>
      </c>
      <c r="DA17" t="s">
        <v>344</v>
      </c>
      <c r="DE17">
        <v>4157338</v>
      </c>
      <c r="DF17" t="s">
        <v>344</v>
      </c>
      <c r="DG17" t="s">
        <v>195</v>
      </c>
      <c r="DH17" t="s">
        <v>196</v>
      </c>
      <c r="DI17" t="s">
        <v>197</v>
      </c>
      <c r="DJ17" t="s">
        <v>197</v>
      </c>
      <c r="DK17" t="s">
        <v>326</v>
      </c>
      <c r="DM17">
        <v>95338</v>
      </c>
      <c r="DN17" t="s">
        <v>326</v>
      </c>
      <c r="DO17" t="s">
        <v>199</v>
      </c>
      <c r="DP17" t="s">
        <v>200</v>
      </c>
      <c r="DQ17" t="s">
        <v>201</v>
      </c>
      <c r="DR17">
        <v>79000000</v>
      </c>
      <c r="DS17">
        <v>83000000</v>
      </c>
      <c r="DT17" t="s">
        <v>327</v>
      </c>
      <c r="DU17" t="s">
        <v>328</v>
      </c>
      <c r="DV17" t="s">
        <v>214</v>
      </c>
      <c r="DW17" t="s">
        <v>205</v>
      </c>
      <c r="DX17" t="s">
        <v>329</v>
      </c>
      <c r="DY17" t="s">
        <v>333</v>
      </c>
      <c r="DZ17" t="s">
        <v>256</v>
      </c>
      <c r="EA17" t="s">
        <v>256</v>
      </c>
      <c r="EB17" t="s">
        <v>330</v>
      </c>
      <c r="EC17" t="s">
        <v>345</v>
      </c>
      <c r="ED17" t="s">
        <v>346</v>
      </c>
      <c r="EE17" t="s">
        <v>347</v>
      </c>
      <c r="EF17" t="s">
        <v>347</v>
      </c>
      <c r="EG17" t="s">
        <v>347</v>
      </c>
      <c r="EH17">
        <v>63</v>
      </c>
      <c r="EI17">
        <v>358</v>
      </c>
      <c r="EJ17">
        <v>1113</v>
      </c>
      <c r="EK17">
        <v>2829</v>
      </c>
      <c r="EL17">
        <v>3</v>
      </c>
      <c r="EM17">
        <v>235</v>
      </c>
      <c r="EN17">
        <v>0</v>
      </c>
      <c r="EO17">
        <v>1</v>
      </c>
      <c r="EP17">
        <v>72</v>
      </c>
      <c r="EQ17">
        <v>75</v>
      </c>
      <c r="ER17">
        <v>76</v>
      </c>
      <c r="ES17">
        <v>95</v>
      </c>
      <c r="ET17">
        <v>4</v>
      </c>
      <c r="EU17">
        <v>0</v>
      </c>
      <c r="EV17">
        <v>0</v>
      </c>
      <c r="EW17">
        <v>0</v>
      </c>
      <c r="EX17" t="s">
        <v>208</v>
      </c>
      <c r="EY17">
        <v>1325338</v>
      </c>
      <c r="EZ17">
        <v>1327338</v>
      </c>
      <c r="FA17" t="s">
        <v>257</v>
      </c>
    </row>
    <row r="18" spans="1:157" x14ac:dyDescent="0.25">
      <c r="A18" t="s">
        <v>166</v>
      </c>
      <c r="B18" t="s">
        <v>167</v>
      </c>
      <c r="C18" t="s">
        <v>168</v>
      </c>
      <c r="D18" t="s">
        <v>320</v>
      </c>
      <c r="E18" t="s">
        <v>170</v>
      </c>
      <c r="F18" t="s">
        <v>321</v>
      </c>
      <c r="G18" t="s">
        <v>322</v>
      </c>
      <c r="H18" t="s">
        <v>322</v>
      </c>
      <c r="I18" t="s">
        <v>332</v>
      </c>
      <c r="R18">
        <v>33960338</v>
      </c>
      <c r="S18" t="s">
        <v>332</v>
      </c>
      <c r="T18" t="s">
        <v>324</v>
      </c>
      <c r="U18" t="s">
        <v>325</v>
      </c>
      <c r="V18">
        <v>65348.800000000003</v>
      </c>
      <c r="W18">
        <v>0</v>
      </c>
      <c r="X18">
        <v>0</v>
      </c>
      <c r="Y18">
        <v>0</v>
      </c>
      <c r="Z18">
        <v>0</v>
      </c>
      <c r="AA18">
        <v>63000</v>
      </c>
      <c r="AB18">
        <v>0</v>
      </c>
      <c r="AC18">
        <v>65348.800000000003</v>
      </c>
      <c r="AD18">
        <v>-2348.8000000000002</v>
      </c>
      <c r="AE18">
        <v>0</v>
      </c>
      <c r="AF18">
        <v>0</v>
      </c>
      <c r="AG18">
        <v>0</v>
      </c>
      <c r="AH18">
        <v>50898.6</v>
      </c>
      <c r="AI18">
        <v>2035.95</v>
      </c>
      <c r="AJ18">
        <v>0</v>
      </c>
      <c r="AK18">
        <v>0</v>
      </c>
      <c r="AL18">
        <v>0</v>
      </c>
      <c r="AM18">
        <v>0</v>
      </c>
      <c r="AN18">
        <v>12414.25</v>
      </c>
      <c r="AO18">
        <v>0</v>
      </c>
      <c r="AP18">
        <v>0</v>
      </c>
      <c r="AQ18" t="s">
        <v>176</v>
      </c>
      <c r="AR18" t="s">
        <v>177</v>
      </c>
      <c r="AS18" t="s">
        <v>178</v>
      </c>
      <c r="AT18" t="s">
        <v>179</v>
      </c>
      <c r="AY18">
        <v>38338</v>
      </c>
      <c r="BA18" t="s">
        <v>180</v>
      </c>
      <c r="BB18" t="s">
        <v>181</v>
      </c>
      <c r="BC18" t="s">
        <v>182</v>
      </c>
      <c r="BD18" t="s">
        <v>184</v>
      </c>
      <c r="BJ18">
        <v>341338</v>
      </c>
      <c r="BK18" t="s">
        <v>184</v>
      </c>
      <c r="BL18" t="s">
        <v>185</v>
      </c>
      <c r="BM18" t="s">
        <v>186</v>
      </c>
      <c r="BN18" t="s">
        <v>187</v>
      </c>
      <c r="BO18" t="s">
        <v>188</v>
      </c>
      <c r="BS18">
        <v>30023338</v>
      </c>
      <c r="BT18" t="s">
        <v>188</v>
      </c>
      <c r="BU18" t="s">
        <v>189</v>
      </c>
      <c r="BV18" t="s">
        <v>189</v>
      </c>
      <c r="CE18">
        <v>235338</v>
      </c>
      <c r="CF18" t="s">
        <v>189</v>
      </c>
      <c r="CG18" t="s">
        <v>190</v>
      </c>
      <c r="CH18" t="s">
        <v>190</v>
      </c>
      <c r="CR18">
        <v>4338</v>
      </c>
      <c r="CS18" t="s">
        <v>190</v>
      </c>
      <c r="CT18" t="s">
        <v>191</v>
      </c>
      <c r="CU18" t="s">
        <v>191</v>
      </c>
      <c r="CV18" t="s">
        <v>256</v>
      </c>
      <c r="CW18" t="s">
        <v>257</v>
      </c>
      <c r="CX18" t="s">
        <v>343</v>
      </c>
      <c r="CY18" t="s">
        <v>259</v>
      </c>
      <c r="CZ18" t="s">
        <v>260</v>
      </c>
      <c r="DA18" t="s">
        <v>344</v>
      </c>
      <c r="DE18">
        <v>4157338</v>
      </c>
      <c r="DF18" t="s">
        <v>344</v>
      </c>
      <c r="DG18" t="s">
        <v>195</v>
      </c>
      <c r="DH18" t="s">
        <v>196</v>
      </c>
      <c r="DI18" t="s">
        <v>197</v>
      </c>
      <c r="DJ18" t="s">
        <v>197</v>
      </c>
      <c r="DK18" t="s">
        <v>326</v>
      </c>
      <c r="DM18">
        <v>95338</v>
      </c>
      <c r="DN18" t="s">
        <v>326</v>
      </c>
      <c r="DO18" t="s">
        <v>199</v>
      </c>
      <c r="DP18" t="s">
        <v>200</v>
      </c>
      <c r="DQ18" t="s">
        <v>201</v>
      </c>
      <c r="DR18">
        <v>79000000</v>
      </c>
      <c r="DS18">
        <v>83000000</v>
      </c>
      <c r="DT18" t="s">
        <v>327</v>
      </c>
      <c r="DU18" t="s">
        <v>328</v>
      </c>
      <c r="DV18" t="s">
        <v>214</v>
      </c>
      <c r="DW18" t="s">
        <v>205</v>
      </c>
      <c r="DX18" t="s">
        <v>329</v>
      </c>
      <c r="DY18" t="s">
        <v>333</v>
      </c>
      <c r="DZ18" t="s">
        <v>256</v>
      </c>
      <c r="EA18" t="s">
        <v>256</v>
      </c>
      <c r="EB18" t="s">
        <v>330</v>
      </c>
      <c r="EC18" t="s">
        <v>345</v>
      </c>
      <c r="ED18" t="s">
        <v>346</v>
      </c>
      <c r="EE18" t="s">
        <v>347</v>
      </c>
      <c r="EF18" t="s">
        <v>347</v>
      </c>
      <c r="EG18" t="s">
        <v>347</v>
      </c>
      <c r="EH18">
        <v>63</v>
      </c>
      <c r="EI18">
        <v>358</v>
      </c>
      <c r="EJ18">
        <v>1113</v>
      </c>
      <c r="EK18">
        <v>2829</v>
      </c>
      <c r="EL18">
        <v>3</v>
      </c>
      <c r="EM18">
        <v>235</v>
      </c>
      <c r="EN18">
        <v>0</v>
      </c>
      <c r="EO18">
        <v>1</v>
      </c>
      <c r="EP18">
        <v>72</v>
      </c>
      <c r="EQ18">
        <v>75</v>
      </c>
      <c r="ER18">
        <v>76</v>
      </c>
      <c r="ES18">
        <v>95</v>
      </c>
      <c r="ET18">
        <v>4</v>
      </c>
      <c r="EU18">
        <v>0</v>
      </c>
      <c r="EV18">
        <v>0</v>
      </c>
      <c r="EW18">
        <v>0</v>
      </c>
      <c r="EX18" t="s">
        <v>208</v>
      </c>
      <c r="EY18">
        <v>1325338</v>
      </c>
      <c r="EZ18">
        <v>1327338</v>
      </c>
      <c r="FA18" t="s">
        <v>257</v>
      </c>
    </row>
    <row r="19" spans="1:157" x14ac:dyDescent="0.25">
      <c r="A19" t="s">
        <v>166</v>
      </c>
      <c r="B19" t="s">
        <v>167</v>
      </c>
      <c r="C19" t="s">
        <v>168</v>
      </c>
      <c r="D19" t="s">
        <v>320</v>
      </c>
      <c r="E19" t="s">
        <v>170</v>
      </c>
      <c r="F19" t="s">
        <v>321</v>
      </c>
      <c r="G19" t="s">
        <v>322</v>
      </c>
      <c r="H19" t="s">
        <v>322</v>
      </c>
      <c r="I19" t="s">
        <v>334</v>
      </c>
      <c r="R19">
        <v>33946338</v>
      </c>
      <c r="S19" t="s">
        <v>334</v>
      </c>
      <c r="T19" t="s">
        <v>324</v>
      </c>
      <c r="U19" t="s">
        <v>325</v>
      </c>
      <c r="V19">
        <v>0</v>
      </c>
      <c r="W19">
        <v>0</v>
      </c>
      <c r="X19">
        <v>0</v>
      </c>
      <c r="Y19">
        <v>0</v>
      </c>
      <c r="Z19">
        <v>0</v>
      </c>
      <c r="AA19">
        <v>49000</v>
      </c>
      <c r="AB19">
        <v>0</v>
      </c>
      <c r="AC19">
        <v>0</v>
      </c>
      <c r="AD19">
        <v>49000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 t="s">
        <v>176</v>
      </c>
      <c r="AR19" t="s">
        <v>177</v>
      </c>
      <c r="AS19" t="s">
        <v>178</v>
      </c>
      <c r="AT19" t="s">
        <v>179</v>
      </c>
      <c r="AY19">
        <v>38338</v>
      </c>
      <c r="BA19" t="s">
        <v>180</v>
      </c>
      <c r="BB19" t="s">
        <v>181</v>
      </c>
      <c r="BC19" t="s">
        <v>182</v>
      </c>
      <c r="BD19" t="s">
        <v>184</v>
      </c>
      <c r="BJ19">
        <v>341338</v>
      </c>
      <c r="BK19" t="s">
        <v>184</v>
      </c>
      <c r="BL19" t="s">
        <v>185</v>
      </c>
      <c r="BM19" t="s">
        <v>186</v>
      </c>
      <c r="BN19" t="s">
        <v>187</v>
      </c>
      <c r="BO19" t="s">
        <v>188</v>
      </c>
      <c r="BS19">
        <v>30023338</v>
      </c>
      <c r="BT19" t="s">
        <v>188</v>
      </c>
      <c r="BU19" t="s">
        <v>189</v>
      </c>
      <c r="BV19" t="s">
        <v>189</v>
      </c>
      <c r="CE19">
        <v>235338</v>
      </c>
      <c r="CF19" t="s">
        <v>189</v>
      </c>
      <c r="CG19" t="s">
        <v>190</v>
      </c>
      <c r="CH19" t="s">
        <v>190</v>
      </c>
      <c r="CR19">
        <v>4338</v>
      </c>
      <c r="CS19" t="s">
        <v>190</v>
      </c>
      <c r="CT19" t="s">
        <v>191</v>
      </c>
      <c r="CU19" t="s">
        <v>191</v>
      </c>
      <c r="CV19" t="s">
        <v>256</v>
      </c>
      <c r="CW19" t="s">
        <v>257</v>
      </c>
      <c r="CX19" t="s">
        <v>343</v>
      </c>
      <c r="CY19" t="s">
        <v>259</v>
      </c>
      <c r="CZ19" t="s">
        <v>260</v>
      </c>
      <c r="DA19" t="s">
        <v>344</v>
      </c>
      <c r="DE19">
        <v>4157338</v>
      </c>
      <c r="DF19" t="s">
        <v>344</v>
      </c>
      <c r="DG19" t="s">
        <v>195</v>
      </c>
      <c r="DH19" t="s">
        <v>196</v>
      </c>
      <c r="DI19" t="s">
        <v>197</v>
      </c>
      <c r="DJ19" t="s">
        <v>197</v>
      </c>
      <c r="DK19" t="s">
        <v>326</v>
      </c>
      <c r="DM19">
        <v>95338</v>
      </c>
      <c r="DN19" t="s">
        <v>326</v>
      </c>
      <c r="DO19" t="s">
        <v>199</v>
      </c>
      <c r="DP19" t="s">
        <v>200</v>
      </c>
      <c r="DQ19" t="s">
        <v>201</v>
      </c>
      <c r="DR19">
        <v>79000000</v>
      </c>
      <c r="DS19">
        <v>83000000</v>
      </c>
      <c r="DT19" t="s">
        <v>327</v>
      </c>
      <c r="DU19" t="s">
        <v>328</v>
      </c>
      <c r="DV19" t="s">
        <v>214</v>
      </c>
      <c r="DW19" t="s">
        <v>205</v>
      </c>
      <c r="DX19" t="s">
        <v>329</v>
      </c>
      <c r="DY19" t="s">
        <v>333</v>
      </c>
      <c r="DZ19" t="s">
        <v>256</v>
      </c>
      <c r="EA19" t="s">
        <v>256</v>
      </c>
      <c r="EB19" t="s">
        <v>330</v>
      </c>
      <c r="EC19" t="s">
        <v>345</v>
      </c>
      <c r="ED19" t="s">
        <v>346</v>
      </c>
      <c r="EE19" t="s">
        <v>347</v>
      </c>
      <c r="EF19" t="s">
        <v>347</v>
      </c>
      <c r="EG19" t="s">
        <v>347</v>
      </c>
      <c r="EH19">
        <v>63</v>
      </c>
      <c r="EI19">
        <v>358</v>
      </c>
      <c r="EJ19">
        <v>1113</v>
      </c>
      <c r="EK19">
        <v>2829</v>
      </c>
      <c r="EL19">
        <v>3</v>
      </c>
      <c r="EM19">
        <v>235</v>
      </c>
      <c r="EN19">
        <v>0</v>
      </c>
      <c r="EO19">
        <v>1</v>
      </c>
      <c r="EP19">
        <v>72</v>
      </c>
      <c r="EQ19">
        <v>75</v>
      </c>
      <c r="ER19">
        <v>76</v>
      </c>
      <c r="ES19">
        <v>95</v>
      </c>
      <c r="ET19">
        <v>4</v>
      </c>
      <c r="EU19">
        <v>0</v>
      </c>
      <c r="EV19">
        <v>0</v>
      </c>
      <c r="EW19">
        <v>0</v>
      </c>
      <c r="EX19" t="s">
        <v>208</v>
      </c>
      <c r="EY19">
        <v>1325338</v>
      </c>
      <c r="EZ19">
        <v>1327338</v>
      </c>
      <c r="FA19" t="s">
        <v>257</v>
      </c>
    </row>
    <row r="20" spans="1:157" x14ac:dyDescent="0.25">
      <c r="A20" t="s">
        <v>166</v>
      </c>
      <c r="B20" t="s">
        <v>167</v>
      </c>
      <c r="C20" t="s">
        <v>168</v>
      </c>
      <c r="D20" t="s">
        <v>320</v>
      </c>
      <c r="E20" t="s">
        <v>170</v>
      </c>
      <c r="F20" t="s">
        <v>321</v>
      </c>
      <c r="G20" t="s">
        <v>322</v>
      </c>
      <c r="H20" t="s">
        <v>322</v>
      </c>
      <c r="I20" t="s">
        <v>334</v>
      </c>
      <c r="R20">
        <v>33946338</v>
      </c>
      <c r="S20" t="s">
        <v>334</v>
      </c>
      <c r="T20" t="s">
        <v>324</v>
      </c>
      <c r="U20" t="s">
        <v>325</v>
      </c>
      <c r="V20">
        <v>0</v>
      </c>
      <c r="W20">
        <v>0</v>
      </c>
      <c r="X20">
        <v>0</v>
      </c>
      <c r="Y20">
        <v>0</v>
      </c>
      <c r="Z20">
        <v>0</v>
      </c>
      <c r="AA20">
        <v>838000</v>
      </c>
      <c r="AB20">
        <v>0</v>
      </c>
      <c r="AC20">
        <v>0</v>
      </c>
      <c r="AD20">
        <v>838000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 t="s">
        <v>176</v>
      </c>
      <c r="AR20" t="s">
        <v>177</v>
      </c>
      <c r="AS20" t="s">
        <v>178</v>
      </c>
      <c r="AT20" t="s">
        <v>179</v>
      </c>
      <c r="AY20">
        <v>38338</v>
      </c>
      <c r="BA20" t="s">
        <v>180</v>
      </c>
      <c r="BB20" t="s">
        <v>181</v>
      </c>
      <c r="BC20" t="s">
        <v>182</v>
      </c>
      <c r="BD20" t="s">
        <v>184</v>
      </c>
      <c r="BJ20">
        <v>341338</v>
      </c>
      <c r="BK20" t="s">
        <v>184</v>
      </c>
      <c r="BL20" t="s">
        <v>185</v>
      </c>
      <c r="BM20" t="s">
        <v>186</v>
      </c>
      <c r="BN20" t="s">
        <v>187</v>
      </c>
      <c r="BO20" t="s">
        <v>188</v>
      </c>
      <c r="BS20">
        <v>30023338</v>
      </c>
      <c r="BT20" t="s">
        <v>188</v>
      </c>
      <c r="BU20" t="s">
        <v>189</v>
      </c>
      <c r="BV20" t="s">
        <v>189</v>
      </c>
      <c r="CE20">
        <v>235338</v>
      </c>
      <c r="CF20" t="s">
        <v>189</v>
      </c>
      <c r="CG20" t="s">
        <v>190</v>
      </c>
      <c r="CH20" t="s">
        <v>190</v>
      </c>
      <c r="CR20">
        <v>4338</v>
      </c>
      <c r="CS20" t="s">
        <v>190</v>
      </c>
      <c r="CT20" t="s">
        <v>191</v>
      </c>
      <c r="CU20" t="s">
        <v>191</v>
      </c>
      <c r="CV20" t="s">
        <v>256</v>
      </c>
      <c r="CW20" t="s">
        <v>257</v>
      </c>
      <c r="CX20" t="s">
        <v>343</v>
      </c>
      <c r="CY20" t="s">
        <v>272</v>
      </c>
      <c r="CZ20" t="s">
        <v>348</v>
      </c>
      <c r="DE20">
        <v>3824338</v>
      </c>
      <c r="DF20" t="s">
        <v>348</v>
      </c>
      <c r="DG20" t="s">
        <v>195</v>
      </c>
      <c r="DH20" t="s">
        <v>196</v>
      </c>
      <c r="DI20" t="s">
        <v>197</v>
      </c>
      <c r="DJ20" t="s">
        <v>197</v>
      </c>
      <c r="DK20" t="s">
        <v>326</v>
      </c>
      <c r="DM20">
        <v>95338</v>
      </c>
      <c r="DN20" t="s">
        <v>326</v>
      </c>
      <c r="DO20" t="s">
        <v>199</v>
      </c>
      <c r="DP20" t="s">
        <v>200</v>
      </c>
      <c r="DQ20" t="s">
        <v>201</v>
      </c>
      <c r="DR20">
        <v>79000000</v>
      </c>
      <c r="DS20">
        <v>83000000</v>
      </c>
      <c r="DT20" t="s">
        <v>327</v>
      </c>
      <c r="DU20" t="s">
        <v>328</v>
      </c>
      <c r="DV20" t="s">
        <v>214</v>
      </c>
      <c r="DW20" t="s">
        <v>205</v>
      </c>
      <c r="DX20" t="s">
        <v>329</v>
      </c>
      <c r="DY20" t="s">
        <v>333</v>
      </c>
      <c r="DZ20" t="s">
        <v>256</v>
      </c>
      <c r="EA20" t="s">
        <v>256</v>
      </c>
      <c r="EB20" t="s">
        <v>330</v>
      </c>
      <c r="EC20" t="s">
        <v>345</v>
      </c>
      <c r="ED20" t="s">
        <v>346</v>
      </c>
      <c r="EE20" t="s">
        <v>347</v>
      </c>
      <c r="EF20" t="s">
        <v>347</v>
      </c>
      <c r="EG20" t="s">
        <v>347</v>
      </c>
      <c r="EH20">
        <v>63</v>
      </c>
      <c r="EI20">
        <v>358</v>
      </c>
      <c r="EJ20">
        <v>1113</v>
      </c>
      <c r="EK20">
        <v>2828</v>
      </c>
      <c r="EL20">
        <v>3</v>
      </c>
      <c r="EM20">
        <v>235</v>
      </c>
      <c r="EN20">
        <v>0</v>
      </c>
      <c r="EO20">
        <v>1</v>
      </c>
      <c r="EP20">
        <v>72</v>
      </c>
      <c r="EQ20">
        <v>75</v>
      </c>
      <c r="ER20">
        <v>76</v>
      </c>
      <c r="ES20">
        <v>95</v>
      </c>
      <c r="ET20">
        <v>4</v>
      </c>
      <c r="EU20">
        <v>0</v>
      </c>
      <c r="EV20">
        <v>0</v>
      </c>
      <c r="EW20">
        <v>0</v>
      </c>
      <c r="EX20" t="s">
        <v>208</v>
      </c>
      <c r="EY20">
        <v>1325338</v>
      </c>
      <c r="EZ20">
        <v>1327338</v>
      </c>
      <c r="FA20" t="s">
        <v>257</v>
      </c>
    </row>
    <row r="21" spans="1:157" x14ac:dyDescent="0.25">
      <c r="A21" t="s">
        <v>166</v>
      </c>
      <c r="B21" t="s">
        <v>167</v>
      </c>
      <c r="C21" t="s">
        <v>168</v>
      </c>
      <c r="D21" t="s">
        <v>320</v>
      </c>
      <c r="E21" t="s">
        <v>170</v>
      </c>
      <c r="F21" t="s">
        <v>321</v>
      </c>
      <c r="G21" t="s">
        <v>322</v>
      </c>
      <c r="H21" t="s">
        <v>322</v>
      </c>
      <c r="I21" t="s">
        <v>323</v>
      </c>
      <c r="R21">
        <v>33961338</v>
      </c>
      <c r="S21" t="s">
        <v>323</v>
      </c>
      <c r="T21" t="s">
        <v>324</v>
      </c>
      <c r="U21" t="s">
        <v>325</v>
      </c>
      <c r="V21">
        <v>1319466.22</v>
      </c>
      <c r="W21">
        <v>0</v>
      </c>
      <c r="X21">
        <v>0</v>
      </c>
      <c r="Y21">
        <v>0</v>
      </c>
      <c r="Z21">
        <v>0</v>
      </c>
      <c r="AA21">
        <v>1320000</v>
      </c>
      <c r="AB21">
        <v>0</v>
      </c>
      <c r="AC21">
        <v>1439903.1</v>
      </c>
      <c r="AD21">
        <v>-119903.1</v>
      </c>
      <c r="AE21">
        <v>118657.06</v>
      </c>
      <c r="AF21">
        <v>118657.06</v>
      </c>
      <c r="AG21">
        <v>118657.06</v>
      </c>
      <c r="AH21">
        <v>119515.81</v>
      </c>
      <c r="AI21">
        <v>121357.95</v>
      </c>
      <c r="AJ21">
        <v>120436.88</v>
      </c>
      <c r="AK21">
        <v>120436.88</v>
      </c>
      <c r="AL21">
        <v>120436.88</v>
      </c>
      <c r="AM21">
        <v>120436.88</v>
      </c>
      <c r="AN21">
        <v>120436.88</v>
      </c>
      <c r="AO21">
        <v>120436.88</v>
      </c>
      <c r="AP21">
        <v>120436.88</v>
      </c>
      <c r="AQ21" t="s">
        <v>176</v>
      </c>
      <c r="AR21" t="s">
        <v>177</v>
      </c>
      <c r="AS21" t="s">
        <v>178</v>
      </c>
      <c r="AT21" t="s">
        <v>179</v>
      </c>
      <c r="AY21">
        <v>38338</v>
      </c>
      <c r="BA21" t="s">
        <v>180</v>
      </c>
      <c r="BB21" t="s">
        <v>181</v>
      </c>
      <c r="BC21" t="s">
        <v>182</v>
      </c>
      <c r="BD21" t="s">
        <v>184</v>
      </c>
      <c r="BJ21">
        <v>341338</v>
      </c>
      <c r="BK21" t="s">
        <v>184</v>
      </c>
      <c r="BL21" t="s">
        <v>185</v>
      </c>
      <c r="BM21" t="s">
        <v>186</v>
      </c>
      <c r="BN21" t="s">
        <v>187</v>
      </c>
      <c r="BO21" t="s">
        <v>188</v>
      </c>
      <c r="BS21">
        <v>30023338</v>
      </c>
      <c r="BT21" t="s">
        <v>188</v>
      </c>
      <c r="BU21" t="s">
        <v>189</v>
      </c>
      <c r="BV21" t="s">
        <v>189</v>
      </c>
      <c r="CE21">
        <v>235338</v>
      </c>
      <c r="CF21" t="s">
        <v>189</v>
      </c>
      <c r="CG21" t="s">
        <v>190</v>
      </c>
      <c r="CH21" t="s">
        <v>190</v>
      </c>
      <c r="CR21">
        <v>4338</v>
      </c>
      <c r="CS21" t="s">
        <v>190</v>
      </c>
      <c r="CT21" t="s">
        <v>191</v>
      </c>
      <c r="CU21" t="s">
        <v>191</v>
      </c>
      <c r="CV21" t="s">
        <v>256</v>
      </c>
      <c r="CW21" t="s">
        <v>257</v>
      </c>
      <c r="CX21" t="s">
        <v>343</v>
      </c>
      <c r="CY21" t="s">
        <v>272</v>
      </c>
      <c r="CZ21" t="s">
        <v>348</v>
      </c>
      <c r="DE21">
        <v>3824338</v>
      </c>
      <c r="DF21" t="s">
        <v>348</v>
      </c>
      <c r="DG21" t="s">
        <v>195</v>
      </c>
      <c r="DH21" t="s">
        <v>196</v>
      </c>
      <c r="DI21" t="s">
        <v>197</v>
      </c>
      <c r="DJ21" t="s">
        <v>197</v>
      </c>
      <c r="DK21" t="s">
        <v>326</v>
      </c>
      <c r="DM21">
        <v>95338</v>
      </c>
      <c r="DN21" t="s">
        <v>326</v>
      </c>
      <c r="DO21" t="s">
        <v>199</v>
      </c>
      <c r="DP21" t="s">
        <v>200</v>
      </c>
      <c r="DQ21" t="s">
        <v>201</v>
      </c>
      <c r="DR21">
        <v>79000000</v>
      </c>
      <c r="DS21">
        <v>83000000</v>
      </c>
      <c r="DT21" t="s">
        <v>327</v>
      </c>
      <c r="DU21" t="s">
        <v>328</v>
      </c>
      <c r="DV21" t="s">
        <v>214</v>
      </c>
      <c r="DW21" t="s">
        <v>205</v>
      </c>
      <c r="DX21" t="s">
        <v>329</v>
      </c>
      <c r="DY21" t="s">
        <v>333</v>
      </c>
      <c r="DZ21" t="s">
        <v>256</v>
      </c>
      <c r="EA21" t="s">
        <v>256</v>
      </c>
      <c r="EB21" t="s">
        <v>330</v>
      </c>
      <c r="EC21" t="s">
        <v>345</v>
      </c>
      <c r="ED21" t="s">
        <v>346</v>
      </c>
      <c r="EE21" t="s">
        <v>347</v>
      </c>
      <c r="EF21" t="s">
        <v>347</v>
      </c>
      <c r="EG21" t="s">
        <v>347</v>
      </c>
      <c r="EH21">
        <v>63</v>
      </c>
      <c r="EI21">
        <v>358</v>
      </c>
      <c r="EJ21">
        <v>1113</v>
      </c>
      <c r="EK21">
        <v>2828</v>
      </c>
      <c r="EL21">
        <v>3</v>
      </c>
      <c r="EM21">
        <v>235</v>
      </c>
      <c r="EN21">
        <v>0</v>
      </c>
      <c r="EO21">
        <v>1</v>
      </c>
      <c r="EP21">
        <v>72</v>
      </c>
      <c r="EQ21">
        <v>75</v>
      </c>
      <c r="ER21">
        <v>76</v>
      </c>
      <c r="ES21">
        <v>95</v>
      </c>
      <c r="ET21">
        <v>4</v>
      </c>
      <c r="EU21">
        <v>0</v>
      </c>
      <c r="EV21">
        <v>0</v>
      </c>
      <c r="EW21">
        <v>0</v>
      </c>
      <c r="EX21" t="s">
        <v>208</v>
      </c>
      <c r="EY21">
        <v>1325338</v>
      </c>
      <c r="EZ21">
        <v>1327338</v>
      </c>
      <c r="FA21" t="s">
        <v>257</v>
      </c>
    </row>
    <row r="22" spans="1:157" x14ac:dyDescent="0.25">
      <c r="A22" t="s">
        <v>166</v>
      </c>
      <c r="B22" t="s">
        <v>167</v>
      </c>
      <c r="C22" t="s">
        <v>168</v>
      </c>
      <c r="D22" t="s">
        <v>320</v>
      </c>
      <c r="E22" t="s">
        <v>170</v>
      </c>
      <c r="F22" t="s">
        <v>321</v>
      </c>
      <c r="G22" t="s">
        <v>322</v>
      </c>
      <c r="H22" t="s">
        <v>322</v>
      </c>
      <c r="I22" t="s">
        <v>332</v>
      </c>
      <c r="R22">
        <v>33960338</v>
      </c>
      <c r="S22" t="s">
        <v>332</v>
      </c>
      <c r="T22" t="s">
        <v>324</v>
      </c>
      <c r="U22" t="s">
        <v>325</v>
      </c>
      <c r="V22">
        <v>724395.65</v>
      </c>
      <c r="W22">
        <v>0</v>
      </c>
      <c r="X22">
        <v>0</v>
      </c>
      <c r="Y22">
        <v>0</v>
      </c>
      <c r="Z22">
        <v>0</v>
      </c>
      <c r="AA22">
        <v>801000</v>
      </c>
      <c r="AB22">
        <v>0</v>
      </c>
      <c r="AC22">
        <v>789744.45</v>
      </c>
      <c r="AD22">
        <v>11255.55</v>
      </c>
      <c r="AE22">
        <v>63129.85</v>
      </c>
      <c r="AF22">
        <v>63129.85</v>
      </c>
      <c r="AG22">
        <v>63129.85</v>
      </c>
      <c r="AH22">
        <v>63129.85</v>
      </c>
      <c r="AI22">
        <v>79783.45</v>
      </c>
      <c r="AJ22">
        <v>65348.800000000003</v>
      </c>
      <c r="AK22">
        <v>65348.800000000003</v>
      </c>
      <c r="AL22">
        <v>65348.800000000003</v>
      </c>
      <c r="AM22">
        <v>65348.800000000003</v>
      </c>
      <c r="AN22">
        <v>65348.800000000003</v>
      </c>
      <c r="AO22">
        <v>65348.800000000003</v>
      </c>
      <c r="AP22">
        <v>65348.800000000003</v>
      </c>
      <c r="AQ22" t="s">
        <v>176</v>
      </c>
      <c r="AR22" t="s">
        <v>177</v>
      </c>
      <c r="AS22" t="s">
        <v>178</v>
      </c>
      <c r="AT22" t="s">
        <v>179</v>
      </c>
      <c r="AY22">
        <v>38338</v>
      </c>
      <c r="BA22" t="s">
        <v>180</v>
      </c>
      <c r="BB22" t="s">
        <v>181</v>
      </c>
      <c r="BC22" t="s">
        <v>182</v>
      </c>
      <c r="BD22" t="s">
        <v>184</v>
      </c>
      <c r="BJ22">
        <v>341338</v>
      </c>
      <c r="BK22" t="s">
        <v>184</v>
      </c>
      <c r="BL22" t="s">
        <v>185</v>
      </c>
      <c r="BM22" t="s">
        <v>186</v>
      </c>
      <c r="BN22" t="s">
        <v>187</v>
      </c>
      <c r="BO22" t="s">
        <v>188</v>
      </c>
      <c r="BS22">
        <v>30023338</v>
      </c>
      <c r="BT22" t="s">
        <v>188</v>
      </c>
      <c r="BU22" t="s">
        <v>189</v>
      </c>
      <c r="BV22" t="s">
        <v>189</v>
      </c>
      <c r="CE22">
        <v>235338</v>
      </c>
      <c r="CF22" t="s">
        <v>189</v>
      </c>
      <c r="CG22" t="s">
        <v>190</v>
      </c>
      <c r="CH22" t="s">
        <v>190</v>
      </c>
      <c r="CR22">
        <v>4338</v>
      </c>
      <c r="CS22" t="s">
        <v>190</v>
      </c>
      <c r="CT22" t="s">
        <v>191</v>
      </c>
      <c r="CU22" t="s">
        <v>191</v>
      </c>
      <c r="CV22" t="s">
        <v>256</v>
      </c>
      <c r="CW22" t="s">
        <v>257</v>
      </c>
      <c r="CX22" t="s">
        <v>343</v>
      </c>
      <c r="CY22" t="s">
        <v>272</v>
      </c>
      <c r="CZ22" t="s">
        <v>348</v>
      </c>
      <c r="DE22">
        <v>3824338</v>
      </c>
      <c r="DF22" t="s">
        <v>348</v>
      </c>
      <c r="DG22" t="s">
        <v>195</v>
      </c>
      <c r="DH22" t="s">
        <v>196</v>
      </c>
      <c r="DI22" t="s">
        <v>197</v>
      </c>
      <c r="DJ22" t="s">
        <v>197</v>
      </c>
      <c r="DK22" t="s">
        <v>326</v>
      </c>
      <c r="DM22">
        <v>95338</v>
      </c>
      <c r="DN22" t="s">
        <v>326</v>
      </c>
      <c r="DO22" t="s">
        <v>199</v>
      </c>
      <c r="DP22" t="s">
        <v>200</v>
      </c>
      <c r="DQ22" t="s">
        <v>201</v>
      </c>
      <c r="DR22">
        <v>79000000</v>
      </c>
      <c r="DS22">
        <v>83000000</v>
      </c>
      <c r="DT22" t="s">
        <v>327</v>
      </c>
      <c r="DU22" t="s">
        <v>328</v>
      </c>
      <c r="DV22" t="s">
        <v>214</v>
      </c>
      <c r="DW22" t="s">
        <v>205</v>
      </c>
      <c r="DX22" t="s">
        <v>329</v>
      </c>
      <c r="DY22" t="s">
        <v>333</v>
      </c>
      <c r="DZ22" t="s">
        <v>256</v>
      </c>
      <c r="EA22" t="s">
        <v>256</v>
      </c>
      <c r="EB22" t="s">
        <v>330</v>
      </c>
      <c r="EC22" t="s">
        <v>345</v>
      </c>
      <c r="ED22" t="s">
        <v>346</v>
      </c>
      <c r="EE22" t="s">
        <v>347</v>
      </c>
      <c r="EF22" t="s">
        <v>347</v>
      </c>
      <c r="EG22" t="s">
        <v>347</v>
      </c>
      <c r="EH22">
        <v>63</v>
      </c>
      <c r="EI22">
        <v>358</v>
      </c>
      <c r="EJ22">
        <v>1113</v>
      </c>
      <c r="EK22">
        <v>2828</v>
      </c>
      <c r="EL22">
        <v>3</v>
      </c>
      <c r="EM22">
        <v>235</v>
      </c>
      <c r="EN22">
        <v>0</v>
      </c>
      <c r="EO22">
        <v>1</v>
      </c>
      <c r="EP22">
        <v>72</v>
      </c>
      <c r="EQ22">
        <v>75</v>
      </c>
      <c r="ER22">
        <v>76</v>
      </c>
      <c r="ES22">
        <v>95</v>
      </c>
      <c r="ET22">
        <v>4</v>
      </c>
      <c r="EU22">
        <v>0</v>
      </c>
      <c r="EV22">
        <v>0</v>
      </c>
      <c r="EW22">
        <v>0</v>
      </c>
      <c r="EX22" t="s">
        <v>208</v>
      </c>
      <c r="EY22">
        <v>1325338</v>
      </c>
      <c r="EZ22">
        <v>1327338</v>
      </c>
      <c r="FA22" t="s">
        <v>257</v>
      </c>
    </row>
    <row r="23" spans="1:157" x14ac:dyDescent="0.25">
      <c r="A23" t="s">
        <v>166</v>
      </c>
      <c r="B23" t="s">
        <v>167</v>
      </c>
      <c r="C23" t="s">
        <v>168</v>
      </c>
      <c r="D23" t="s">
        <v>320</v>
      </c>
      <c r="E23" t="s">
        <v>170</v>
      </c>
      <c r="F23" t="s">
        <v>321</v>
      </c>
      <c r="G23" t="s">
        <v>322</v>
      </c>
      <c r="H23" t="s">
        <v>322</v>
      </c>
      <c r="I23" t="s">
        <v>323</v>
      </c>
      <c r="R23">
        <v>33961338</v>
      </c>
      <c r="S23" t="s">
        <v>323</v>
      </c>
      <c r="T23" t="s">
        <v>324</v>
      </c>
      <c r="U23" t="s">
        <v>325</v>
      </c>
      <c r="V23">
        <v>16164.46</v>
      </c>
      <c r="W23">
        <v>0</v>
      </c>
      <c r="X23">
        <v>0</v>
      </c>
      <c r="Y23">
        <v>0</v>
      </c>
      <c r="Z23">
        <v>0</v>
      </c>
      <c r="AA23">
        <v>29000</v>
      </c>
      <c r="AB23">
        <v>0</v>
      </c>
      <c r="AC23">
        <v>17654.52</v>
      </c>
      <c r="AD23">
        <v>11345.48</v>
      </c>
      <c r="AE23">
        <v>1414.66</v>
      </c>
      <c r="AF23">
        <v>1414.66</v>
      </c>
      <c r="AG23">
        <v>1414.66</v>
      </c>
      <c r="AH23">
        <v>1414.66</v>
      </c>
      <c r="AI23">
        <v>1565.46</v>
      </c>
      <c r="AJ23">
        <v>1490.06</v>
      </c>
      <c r="AK23">
        <v>1490.06</v>
      </c>
      <c r="AL23">
        <v>1490.06</v>
      </c>
      <c r="AM23">
        <v>1490.06</v>
      </c>
      <c r="AN23">
        <v>1490.06</v>
      </c>
      <c r="AO23">
        <v>1490.06</v>
      </c>
      <c r="AP23">
        <v>1490.06</v>
      </c>
      <c r="AQ23" t="s">
        <v>176</v>
      </c>
      <c r="AR23" t="s">
        <v>177</v>
      </c>
      <c r="AS23" t="s">
        <v>178</v>
      </c>
      <c r="AT23" t="s">
        <v>179</v>
      </c>
      <c r="AY23">
        <v>38338</v>
      </c>
      <c r="BA23" t="s">
        <v>180</v>
      </c>
      <c r="BB23" t="s">
        <v>181</v>
      </c>
      <c r="BC23" t="s">
        <v>182</v>
      </c>
      <c r="BD23" t="s">
        <v>184</v>
      </c>
      <c r="BJ23">
        <v>341338</v>
      </c>
      <c r="BK23" t="s">
        <v>184</v>
      </c>
      <c r="BL23" t="s">
        <v>185</v>
      </c>
      <c r="BM23" t="s">
        <v>186</v>
      </c>
      <c r="BN23" t="s">
        <v>187</v>
      </c>
      <c r="BO23" t="s">
        <v>188</v>
      </c>
      <c r="BS23">
        <v>30023338</v>
      </c>
      <c r="BT23" t="s">
        <v>188</v>
      </c>
      <c r="BU23" t="s">
        <v>189</v>
      </c>
      <c r="BV23" t="s">
        <v>189</v>
      </c>
      <c r="CE23">
        <v>235338</v>
      </c>
      <c r="CF23" t="s">
        <v>189</v>
      </c>
      <c r="CG23" t="s">
        <v>190</v>
      </c>
      <c r="CH23" t="s">
        <v>190</v>
      </c>
      <c r="CR23">
        <v>4338</v>
      </c>
      <c r="CS23" t="s">
        <v>190</v>
      </c>
      <c r="CT23" t="s">
        <v>191</v>
      </c>
      <c r="CU23" t="s">
        <v>191</v>
      </c>
      <c r="CV23" t="s">
        <v>256</v>
      </c>
      <c r="CW23" t="s">
        <v>257</v>
      </c>
      <c r="CX23" t="s">
        <v>343</v>
      </c>
      <c r="CY23" t="s">
        <v>259</v>
      </c>
      <c r="CZ23" t="s">
        <v>260</v>
      </c>
      <c r="DA23" t="s">
        <v>349</v>
      </c>
      <c r="DE23">
        <v>4156338</v>
      </c>
      <c r="DF23" t="s">
        <v>349</v>
      </c>
      <c r="DG23" t="s">
        <v>195</v>
      </c>
      <c r="DH23" t="s">
        <v>196</v>
      </c>
      <c r="DI23" t="s">
        <v>197</v>
      </c>
      <c r="DJ23" t="s">
        <v>197</v>
      </c>
      <c r="DK23" t="s">
        <v>326</v>
      </c>
      <c r="DM23">
        <v>95338</v>
      </c>
      <c r="DN23" t="s">
        <v>326</v>
      </c>
      <c r="DO23" t="s">
        <v>199</v>
      </c>
      <c r="DP23" t="s">
        <v>200</v>
      </c>
      <c r="DQ23" t="s">
        <v>201</v>
      </c>
      <c r="DR23">
        <v>79000000</v>
      </c>
      <c r="DS23">
        <v>83000000</v>
      </c>
      <c r="DT23" t="s">
        <v>327</v>
      </c>
      <c r="DU23" t="s">
        <v>328</v>
      </c>
      <c r="DV23" t="s">
        <v>214</v>
      </c>
      <c r="DW23" t="s">
        <v>205</v>
      </c>
      <c r="DX23" t="s">
        <v>329</v>
      </c>
      <c r="DY23" t="s">
        <v>333</v>
      </c>
      <c r="DZ23" t="s">
        <v>256</v>
      </c>
      <c r="EA23" t="s">
        <v>256</v>
      </c>
      <c r="EB23" t="s">
        <v>330</v>
      </c>
      <c r="EC23" t="s">
        <v>345</v>
      </c>
      <c r="ED23" t="s">
        <v>346</v>
      </c>
      <c r="EE23" t="s">
        <v>347</v>
      </c>
      <c r="EF23" t="s">
        <v>347</v>
      </c>
      <c r="EG23" t="s">
        <v>347</v>
      </c>
      <c r="EH23">
        <v>63</v>
      </c>
      <c r="EI23">
        <v>358</v>
      </c>
      <c r="EJ23">
        <v>1113</v>
      </c>
      <c r="EK23">
        <v>2829</v>
      </c>
      <c r="EL23">
        <v>3</v>
      </c>
      <c r="EM23">
        <v>235</v>
      </c>
      <c r="EN23">
        <v>0</v>
      </c>
      <c r="EO23">
        <v>1</v>
      </c>
      <c r="EP23">
        <v>72</v>
      </c>
      <c r="EQ23">
        <v>75</v>
      </c>
      <c r="ER23">
        <v>76</v>
      </c>
      <c r="ES23">
        <v>95</v>
      </c>
      <c r="ET23">
        <v>4</v>
      </c>
      <c r="EU23">
        <v>0</v>
      </c>
      <c r="EV23">
        <v>0</v>
      </c>
      <c r="EW23">
        <v>0</v>
      </c>
      <c r="EX23" t="s">
        <v>208</v>
      </c>
      <c r="EY23">
        <v>1325338</v>
      </c>
      <c r="EZ23">
        <v>1327338</v>
      </c>
      <c r="FA23" t="s">
        <v>257</v>
      </c>
    </row>
    <row r="24" spans="1:157" x14ac:dyDescent="0.25">
      <c r="A24" t="s">
        <v>166</v>
      </c>
      <c r="B24" t="s">
        <v>167</v>
      </c>
      <c r="C24" t="s">
        <v>168</v>
      </c>
      <c r="D24" t="s">
        <v>320</v>
      </c>
      <c r="E24" t="s">
        <v>170</v>
      </c>
      <c r="F24" t="s">
        <v>321</v>
      </c>
      <c r="G24" t="s">
        <v>322</v>
      </c>
      <c r="H24" t="s">
        <v>322</v>
      </c>
      <c r="I24" t="s">
        <v>332</v>
      </c>
      <c r="R24">
        <v>33960338</v>
      </c>
      <c r="S24" t="s">
        <v>332</v>
      </c>
      <c r="T24" t="s">
        <v>324</v>
      </c>
      <c r="U24" t="s">
        <v>325</v>
      </c>
      <c r="V24">
        <v>80747.77</v>
      </c>
      <c r="W24">
        <v>0</v>
      </c>
      <c r="X24">
        <v>0</v>
      </c>
      <c r="Y24">
        <v>0</v>
      </c>
      <c r="Z24">
        <v>0</v>
      </c>
      <c r="AA24">
        <v>74000</v>
      </c>
      <c r="AB24">
        <v>0</v>
      </c>
      <c r="AC24">
        <v>87836.76</v>
      </c>
      <c r="AD24">
        <v>-13836.76</v>
      </c>
      <c r="AE24">
        <v>6166.03</v>
      </c>
      <c r="AF24">
        <v>6166.03</v>
      </c>
      <c r="AG24">
        <v>6166.03</v>
      </c>
      <c r="AH24">
        <v>6166.03</v>
      </c>
      <c r="AI24">
        <v>13549.71</v>
      </c>
      <c r="AJ24">
        <v>7088.99</v>
      </c>
      <c r="AK24">
        <v>7088.99</v>
      </c>
      <c r="AL24">
        <v>7088.99</v>
      </c>
      <c r="AM24">
        <v>7088.99</v>
      </c>
      <c r="AN24">
        <v>7088.99</v>
      </c>
      <c r="AO24">
        <v>7088.99</v>
      </c>
      <c r="AP24">
        <v>7088.99</v>
      </c>
      <c r="AQ24" t="s">
        <v>176</v>
      </c>
      <c r="AR24" t="s">
        <v>177</v>
      </c>
      <c r="AS24" t="s">
        <v>178</v>
      </c>
      <c r="AT24" t="s">
        <v>179</v>
      </c>
      <c r="AY24">
        <v>38338</v>
      </c>
      <c r="BA24" t="s">
        <v>180</v>
      </c>
      <c r="BB24" t="s">
        <v>181</v>
      </c>
      <c r="BC24" t="s">
        <v>182</v>
      </c>
      <c r="BD24" t="s">
        <v>184</v>
      </c>
      <c r="BJ24">
        <v>341338</v>
      </c>
      <c r="BK24" t="s">
        <v>184</v>
      </c>
      <c r="BL24" t="s">
        <v>185</v>
      </c>
      <c r="BM24" t="s">
        <v>186</v>
      </c>
      <c r="BN24" t="s">
        <v>187</v>
      </c>
      <c r="BO24" t="s">
        <v>188</v>
      </c>
      <c r="BS24">
        <v>30023338</v>
      </c>
      <c r="BT24" t="s">
        <v>188</v>
      </c>
      <c r="BU24" t="s">
        <v>189</v>
      </c>
      <c r="BV24" t="s">
        <v>189</v>
      </c>
      <c r="CE24">
        <v>235338</v>
      </c>
      <c r="CF24" t="s">
        <v>189</v>
      </c>
      <c r="CG24" t="s">
        <v>190</v>
      </c>
      <c r="CH24" t="s">
        <v>190</v>
      </c>
      <c r="CR24">
        <v>4338</v>
      </c>
      <c r="CS24" t="s">
        <v>190</v>
      </c>
      <c r="CT24" t="s">
        <v>191</v>
      </c>
      <c r="CU24" t="s">
        <v>191</v>
      </c>
      <c r="CV24" t="s">
        <v>256</v>
      </c>
      <c r="CW24" t="s">
        <v>257</v>
      </c>
      <c r="CX24" t="s">
        <v>343</v>
      </c>
      <c r="CY24" t="s">
        <v>259</v>
      </c>
      <c r="CZ24" t="s">
        <v>260</v>
      </c>
      <c r="DA24" t="s">
        <v>349</v>
      </c>
      <c r="DE24">
        <v>4156338</v>
      </c>
      <c r="DF24" t="s">
        <v>349</v>
      </c>
      <c r="DG24" t="s">
        <v>195</v>
      </c>
      <c r="DH24" t="s">
        <v>196</v>
      </c>
      <c r="DI24" t="s">
        <v>197</v>
      </c>
      <c r="DJ24" t="s">
        <v>197</v>
      </c>
      <c r="DK24" t="s">
        <v>326</v>
      </c>
      <c r="DM24">
        <v>95338</v>
      </c>
      <c r="DN24" t="s">
        <v>326</v>
      </c>
      <c r="DO24" t="s">
        <v>199</v>
      </c>
      <c r="DP24" t="s">
        <v>200</v>
      </c>
      <c r="DQ24" t="s">
        <v>201</v>
      </c>
      <c r="DR24">
        <v>79000000</v>
      </c>
      <c r="DS24">
        <v>83000000</v>
      </c>
      <c r="DT24" t="s">
        <v>327</v>
      </c>
      <c r="DU24" t="s">
        <v>328</v>
      </c>
      <c r="DV24" t="s">
        <v>214</v>
      </c>
      <c r="DW24" t="s">
        <v>205</v>
      </c>
      <c r="DX24" t="s">
        <v>329</v>
      </c>
      <c r="DY24" t="s">
        <v>333</v>
      </c>
      <c r="DZ24" t="s">
        <v>256</v>
      </c>
      <c r="EA24" t="s">
        <v>256</v>
      </c>
      <c r="EB24" t="s">
        <v>330</v>
      </c>
      <c r="EC24" t="s">
        <v>345</v>
      </c>
      <c r="ED24" t="s">
        <v>346</v>
      </c>
      <c r="EE24" t="s">
        <v>347</v>
      </c>
      <c r="EF24" t="s">
        <v>347</v>
      </c>
      <c r="EG24" t="s">
        <v>347</v>
      </c>
      <c r="EH24">
        <v>63</v>
      </c>
      <c r="EI24">
        <v>358</v>
      </c>
      <c r="EJ24">
        <v>1113</v>
      </c>
      <c r="EK24">
        <v>2829</v>
      </c>
      <c r="EL24">
        <v>3</v>
      </c>
      <c r="EM24">
        <v>235</v>
      </c>
      <c r="EN24">
        <v>0</v>
      </c>
      <c r="EO24">
        <v>1</v>
      </c>
      <c r="EP24">
        <v>72</v>
      </c>
      <c r="EQ24">
        <v>75</v>
      </c>
      <c r="ER24">
        <v>76</v>
      </c>
      <c r="ES24">
        <v>95</v>
      </c>
      <c r="ET24">
        <v>4</v>
      </c>
      <c r="EU24">
        <v>0</v>
      </c>
      <c r="EV24">
        <v>0</v>
      </c>
      <c r="EW24">
        <v>0</v>
      </c>
      <c r="EX24" t="s">
        <v>208</v>
      </c>
      <c r="EY24">
        <v>1325338</v>
      </c>
      <c r="EZ24">
        <v>1327338</v>
      </c>
      <c r="FA24" t="s">
        <v>257</v>
      </c>
    </row>
    <row r="25" spans="1:157" x14ac:dyDescent="0.25">
      <c r="A25" t="s">
        <v>166</v>
      </c>
      <c r="B25" t="s">
        <v>167</v>
      </c>
      <c r="C25" t="s">
        <v>168</v>
      </c>
      <c r="D25" t="s">
        <v>320</v>
      </c>
      <c r="E25" t="s">
        <v>170</v>
      </c>
      <c r="F25" t="s">
        <v>321</v>
      </c>
      <c r="G25" t="s">
        <v>322</v>
      </c>
      <c r="H25" t="s">
        <v>322</v>
      </c>
      <c r="I25" t="s">
        <v>334</v>
      </c>
      <c r="R25">
        <v>33946338</v>
      </c>
      <c r="S25" t="s">
        <v>334</v>
      </c>
      <c r="T25" t="s">
        <v>324</v>
      </c>
      <c r="U25" t="s">
        <v>325</v>
      </c>
      <c r="V25">
        <v>0</v>
      </c>
      <c r="W25">
        <v>0</v>
      </c>
      <c r="X25">
        <v>0</v>
      </c>
      <c r="Y25">
        <v>0</v>
      </c>
      <c r="Z25">
        <v>0</v>
      </c>
      <c r="AA25">
        <v>16000</v>
      </c>
      <c r="AB25">
        <v>0</v>
      </c>
      <c r="AC25">
        <v>0</v>
      </c>
      <c r="AD25">
        <v>16000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 t="s">
        <v>176</v>
      </c>
      <c r="AR25" t="s">
        <v>177</v>
      </c>
      <c r="AS25" t="s">
        <v>178</v>
      </c>
      <c r="AT25" t="s">
        <v>179</v>
      </c>
      <c r="AY25">
        <v>38338</v>
      </c>
      <c r="BA25" t="s">
        <v>180</v>
      </c>
      <c r="BB25" t="s">
        <v>181</v>
      </c>
      <c r="BC25" t="s">
        <v>182</v>
      </c>
      <c r="BD25" t="s">
        <v>184</v>
      </c>
      <c r="BJ25">
        <v>341338</v>
      </c>
      <c r="BK25" t="s">
        <v>184</v>
      </c>
      <c r="BL25" t="s">
        <v>185</v>
      </c>
      <c r="BM25" t="s">
        <v>186</v>
      </c>
      <c r="BN25" t="s">
        <v>187</v>
      </c>
      <c r="BO25" t="s">
        <v>188</v>
      </c>
      <c r="BS25">
        <v>30023338</v>
      </c>
      <c r="BT25" t="s">
        <v>188</v>
      </c>
      <c r="BU25" t="s">
        <v>189</v>
      </c>
      <c r="BV25" t="s">
        <v>189</v>
      </c>
      <c r="CE25">
        <v>235338</v>
      </c>
      <c r="CF25" t="s">
        <v>189</v>
      </c>
      <c r="CG25" t="s">
        <v>190</v>
      </c>
      <c r="CH25" t="s">
        <v>190</v>
      </c>
      <c r="CR25">
        <v>4338</v>
      </c>
      <c r="CS25" t="s">
        <v>190</v>
      </c>
      <c r="CT25" t="s">
        <v>191</v>
      </c>
      <c r="CU25" t="s">
        <v>191</v>
      </c>
      <c r="CV25" t="s">
        <v>256</v>
      </c>
      <c r="CW25" t="s">
        <v>257</v>
      </c>
      <c r="CX25" t="s">
        <v>343</v>
      </c>
      <c r="CY25" t="s">
        <v>259</v>
      </c>
      <c r="CZ25" t="s">
        <v>264</v>
      </c>
      <c r="DA25" t="s">
        <v>265</v>
      </c>
      <c r="DE25">
        <v>4158338</v>
      </c>
      <c r="DF25" t="s">
        <v>265</v>
      </c>
      <c r="DG25" t="s">
        <v>195</v>
      </c>
      <c r="DH25" t="s">
        <v>196</v>
      </c>
      <c r="DI25" t="s">
        <v>197</v>
      </c>
      <c r="DJ25" t="s">
        <v>197</v>
      </c>
      <c r="DK25" t="s">
        <v>326</v>
      </c>
      <c r="DM25">
        <v>95338</v>
      </c>
      <c r="DN25" t="s">
        <v>326</v>
      </c>
      <c r="DO25" t="s">
        <v>199</v>
      </c>
      <c r="DP25" t="s">
        <v>200</v>
      </c>
      <c r="DQ25" t="s">
        <v>201</v>
      </c>
      <c r="DR25">
        <v>79000000</v>
      </c>
      <c r="DS25">
        <v>83000000</v>
      </c>
      <c r="DT25" t="s">
        <v>327</v>
      </c>
      <c r="DU25" t="s">
        <v>328</v>
      </c>
      <c r="DV25" t="s">
        <v>214</v>
      </c>
      <c r="DW25" t="s">
        <v>205</v>
      </c>
      <c r="DX25" t="s">
        <v>329</v>
      </c>
      <c r="DY25" t="s">
        <v>333</v>
      </c>
      <c r="DZ25" t="s">
        <v>256</v>
      </c>
      <c r="EA25" t="s">
        <v>256</v>
      </c>
      <c r="EB25" t="s">
        <v>330</v>
      </c>
      <c r="EC25" t="s">
        <v>345</v>
      </c>
      <c r="ED25" t="s">
        <v>346</v>
      </c>
      <c r="EE25" t="s">
        <v>347</v>
      </c>
      <c r="EF25" t="s">
        <v>347</v>
      </c>
      <c r="EG25" t="s">
        <v>347</v>
      </c>
      <c r="EH25">
        <v>63</v>
      </c>
      <c r="EI25">
        <v>358</v>
      </c>
      <c r="EJ25">
        <v>1113</v>
      </c>
      <c r="EK25">
        <v>2829</v>
      </c>
      <c r="EL25">
        <v>3</v>
      </c>
      <c r="EM25">
        <v>235</v>
      </c>
      <c r="EN25">
        <v>0</v>
      </c>
      <c r="EO25">
        <v>1</v>
      </c>
      <c r="EP25">
        <v>72</v>
      </c>
      <c r="EQ25">
        <v>75</v>
      </c>
      <c r="ER25">
        <v>76</v>
      </c>
      <c r="ES25">
        <v>95</v>
      </c>
      <c r="ET25">
        <v>4</v>
      </c>
      <c r="EU25">
        <v>0</v>
      </c>
      <c r="EV25">
        <v>0</v>
      </c>
      <c r="EW25">
        <v>0</v>
      </c>
      <c r="EX25" t="s">
        <v>208</v>
      </c>
      <c r="EY25">
        <v>1325338</v>
      </c>
      <c r="EZ25">
        <v>1327338</v>
      </c>
      <c r="FA25" t="s">
        <v>257</v>
      </c>
    </row>
    <row r="26" spans="1:157" x14ac:dyDescent="0.25">
      <c r="A26" t="s">
        <v>166</v>
      </c>
      <c r="B26" t="s">
        <v>167</v>
      </c>
      <c r="C26" t="s">
        <v>168</v>
      </c>
      <c r="D26" t="s">
        <v>320</v>
      </c>
      <c r="E26" t="s">
        <v>170</v>
      </c>
      <c r="F26" t="s">
        <v>321</v>
      </c>
      <c r="G26" t="s">
        <v>322</v>
      </c>
      <c r="H26" t="s">
        <v>322</v>
      </c>
      <c r="I26" t="s">
        <v>332</v>
      </c>
      <c r="R26">
        <v>33960338</v>
      </c>
      <c r="S26" t="s">
        <v>332</v>
      </c>
      <c r="T26" t="s">
        <v>324</v>
      </c>
      <c r="U26" t="s">
        <v>325</v>
      </c>
      <c r="V26">
        <v>4092.21</v>
      </c>
      <c r="W26">
        <v>0</v>
      </c>
      <c r="X26">
        <v>0</v>
      </c>
      <c r="Y26">
        <v>0</v>
      </c>
      <c r="Z26">
        <v>0</v>
      </c>
      <c r="AA26">
        <v>4000</v>
      </c>
      <c r="AB26">
        <v>0</v>
      </c>
      <c r="AC26">
        <v>4092.21</v>
      </c>
      <c r="AD26">
        <v>-92.21</v>
      </c>
      <c r="AE26">
        <v>0</v>
      </c>
      <c r="AF26">
        <v>0</v>
      </c>
      <c r="AG26">
        <v>0</v>
      </c>
      <c r="AH26">
        <v>4092.21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 t="s">
        <v>176</v>
      </c>
      <c r="AR26" t="s">
        <v>177</v>
      </c>
      <c r="AS26" t="s">
        <v>178</v>
      </c>
      <c r="AT26" t="s">
        <v>179</v>
      </c>
      <c r="AY26">
        <v>38338</v>
      </c>
      <c r="BA26" t="s">
        <v>180</v>
      </c>
      <c r="BB26" t="s">
        <v>181</v>
      </c>
      <c r="BC26" t="s">
        <v>182</v>
      </c>
      <c r="BD26" t="s">
        <v>184</v>
      </c>
      <c r="BJ26">
        <v>341338</v>
      </c>
      <c r="BK26" t="s">
        <v>184</v>
      </c>
      <c r="BL26" t="s">
        <v>185</v>
      </c>
      <c r="BM26" t="s">
        <v>186</v>
      </c>
      <c r="BN26" t="s">
        <v>187</v>
      </c>
      <c r="BO26" t="s">
        <v>188</v>
      </c>
      <c r="BS26">
        <v>30023338</v>
      </c>
      <c r="BT26" t="s">
        <v>188</v>
      </c>
      <c r="BU26" t="s">
        <v>189</v>
      </c>
      <c r="BV26" t="s">
        <v>189</v>
      </c>
      <c r="CE26">
        <v>235338</v>
      </c>
      <c r="CF26" t="s">
        <v>189</v>
      </c>
      <c r="CG26" t="s">
        <v>190</v>
      </c>
      <c r="CH26" t="s">
        <v>190</v>
      </c>
      <c r="CR26">
        <v>4338</v>
      </c>
      <c r="CS26" t="s">
        <v>190</v>
      </c>
      <c r="CT26" t="s">
        <v>191</v>
      </c>
      <c r="CU26" t="s">
        <v>191</v>
      </c>
      <c r="CV26" t="s">
        <v>256</v>
      </c>
      <c r="CW26" t="s">
        <v>257</v>
      </c>
      <c r="CX26" t="s">
        <v>343</v>
      </c>
      <c r="CY26" t="s">
        <v>259</v>
      </c>
      <c r="CZ26" t="s">
        <v>264</v>
      </c>
      <c r="DA26" t="s">
        <v>265</v>
      </c>
      <c r="DE26">
        <v>4158338</v>
      </c>
      <c r="DF26" t="s">
        <v>265</v>
      </c>
      <c r="DG26" t="s">
        <v>195</v>
      </c>
      <c r="DH26" t="s">
        <v>196</v>
      </c>
      <c r="DI26" t="s">
        <v>197</v>
      </c>
      <c r="DJ26" t="s">
        <v>197</v>
      </c>
      <c r="DK26" t="s">
        <v>326</v>
      </c>
      <c r="DM26">
        <v>95338</v>
      </c>
      <c r="DN26" t="s">
        <v>326</v>
      </c>
      <c r="DO26" t="s">
        <v>199</v>
      </c>
      <c r="DP26" t="s">
        <v>200</v>
      </c>
      <c r="DQ26" t="s">
        <v>201</v>
      </c>
      <c r="DR26">
        <v>79000000</v>
      </c>
      <c r="DS26">
        <v>83000000</v>
      </c>
      <c r="DT26" t="s">
        <v>327</v>
      </c>
      <c r="DU26" t="s">
        <v>328</v>
      </c>
      <c r="DV26" t="s">
        <v>214</v>
      </c>
      <c r="DW26" t="s">
        <v>205</v>
      </c>
      <c r="DX26" t="s">
        <v>329</v>
      </c>
      <c r="DY26" t="s">
        <v>333</v>
      </c>
      <c r="DZ26" t="s">
        <v>256</v>
      </c>
      <c r="EA26" t="s">
        <v>256</v>
      </c>
      <c r="EB26" t="s">
        <v>330</v>
      </c>
      <c r="EC26" t="s">
        <v>345</v>
      </c>
      <c r="ED26" t="s">
        <v>346</v>
      </c>
      <c r="EE26" t="s">
        <v>347</v>
      </c>
      <c r="EF26" t="s">
        <v>347</v>
      </c>
      <c r="EG26" t="s">
        <v>347</v>
      </c>
      <c r="EH26">
        <v>63</v>
      </c>
      <c r="EI26">
        <v>358</v>
      </c>
      <c r="EJ26">
        <v>1113</v>
      </c>
      <c r="EK26">
        <v>2829</v>
      </c>
      <c r="EL26">
        <v>3</v>
      </c>
      <c r="EM26">
        <v>235</v>
      </c>
      <c r="EN26">
        <v>0</v>
      </c>
      <c r="EO26">
        <v>1</v>
      </c>
      <c r="EP26">
        <v>72</v>
      </c>
      <c r="EQ26">
        <v>75</v>
      </c>
      <c r="ER26">
        <v>76</v>
      </c>
      <c r="ES26">
        <v>95</v>
      </c>
      <c r="ET26">
        <v>4</v>
      </c>
      <c r="EU26">
        <v>0</v>
      </c>
      <c r="EV26">
        <v>0</v>
      </c>
      <c r="EW26">
        <v>0</v>
      </c>
      <c r="EX26" t="s">
        <v>208</v>
      </c>
      <c r="EY26">
        <v>1325338</v>
      </c>
      <c r="EZ26">
        <v>1327338</v>
      </c>
      <c r="FA26" t="s">
        <v>257</v>
      </c>
    </row>
    <row r="27" spans="1:157" x14ac:dyDescent="0.25">
      <c r="A27" t="s">
        <v>166</v>
      </c>
      <c r="B27" t="s">
        <v>167</v>
      </c>
      <c r="C27" t="s">
        <v>168</v>
      </c>
      <c r="D27" t="s">
        <v>320</v>
      </c>
      <c r="E27" t="s">
        <v>170</v>
      </c>
      <c r="F27" t="s">
        <v>321</v>
      </c>
      <c r="G27" t="s">
        <v>322</v>
      </c>
      <c r="H27" t="s">
        <v>322</v>
      </c>
      <c r="I27" t="s">
        <v>323</v>
      </c>
      <c r="R27">
        <v>33961338</v>
      </c>
      <c r="S27" t="s">
        <v>323</v>
      </c>
      <c r="T27" t="s">
        <v>324</v>
      </c>
      <c r="U27" t="s">
        <v>325</v>
      </c>
      <c r="V27">
        <v>19152.09</v>
      </c>
      <c r="W27">
        <v>0</v>
      </c>
      <c r="X27">
        <v>0</v>
      </c>
      <c r="Y27">
        <v>0</v>
      </c>
      <c r="Z27">
        <v>0</v>
      </c>
      <c r="AA27">
        <v>43000</v>
      </c>
      <c r="AB27">
        <v>0</v>
      </c>
      <c r="AC27">
        <v>19152.09</v>
      </c>
      <c r="AD27">
        <v>23847.91</v>
      </c>
      <c r="AE27">
        <v>0</v>
      </c>
      <c r="AF27">
        <v>0</v>
      </c>
      <c r="AG27">
        <v>0</v>
      </c>
      <c r="AH27">
        <v>19152.09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 t="s">
        <v>176</v>
      </c>
      <c r="AR27" t="s">
        <v>177</v>
      </c>
      <c r="AS27" t="s">
        <v>178</v>
      </c>
      <c r="AT27" t="s">
        <v>179</v>
      </c>
      <c r="AY27">
        <v>38338</v>
      </c>
      <c r="BA27" t="s">
        <v>180</v>
      </c>
      <c r="BB27" t="s">
        <v>181</v>
      </c>
      <c r="BC27" t="s">
        <v>182</v>
      </c>
      <c r="BD27" t="s">
        <v>184</v>
      </c>
      <c r="BJ27">
        <v>341338</v>
      </c>
      <c r="BK27" t="s">
        <v>184</v>
      </c>
      <c r="BL27" t="s">
        <v>185</v>
      </c>
      <c r="BM27" t="s">
        <v>186</v>
      </c>
      <c r="BN27" t="s">
        <v>187</v>
      </c>
      <c r="BO27" t="s">
        <v>188</v>
      </c>
      <c r="BS27">
        <v>30023338</v>
      </c>
      <c r="BT27" t="s">
        <v>188</v>
      </c>
      <c r="BU27" t="s">
        <v>189</v>
      </c>
      <c r="BV27" t="s">
        <v>189</v>
      </c>
      <c r="CE27">
        <v>235338</v>
      </c>
      <c r="CF27" t="s">
        <v>189</v>
      </c>
      <c r="CG27" t="s">
        <v>190</v>
      </c>
      <c r="CH27" t="s">
        <v>190</v>
      </c>
      <c r="CR27">
        <v>4338</v>
      </c>
      <c r="CS27" t="s">
        <v>190</v>
      </c>
      <c r="CT27" t="s">
        <v>191</v>
      </c>
      <c r="CU27" t="s">
        <v>191</v>
      </c>
      <c r="CV27" t="s">
        <v>256</v>
      </c>
      <c r="CW27" t="s">
        <v>257</v>
      </c>
      <c r="CX27" t="s">
        <v>343</v>
      </c>
      <c r="CY27" t="s">
        <v>259</v>
      </c>
      <c r="CZ27" t="s">
        <v>264</v>
      </c>
      <c r="DA27" t="s">
        <v>265</v>
      </c>
      <c r="DE27">
        <v>4158338</v>
      </c>
      <c r="DF27" t="s">
        <v>265</v>
      </c>
      <c r="DG27" t="s">
        <v>195</v>
      </c>
      <c r="DH27" t="s">
        <v>196</v>
      </c>
      <c r="DI27" t="s">
        <v>197</v>
      </c>
      <c r="DJ27" t="s">
        <v>197</v>
      </c>
      <c r="DK27" t="s">
        <v>326</v>
      </c>
      <c r="DM27">
        <v>95338</v>
      </c>
      <c r="DN27" t="s">
        <v>326</v>
      </c>
      <c r="DO27" t="s">
        <v>199</v>
      </c>
      <c r="DP27" t="s">
        <v>200</v>
      </c>
      <c r="DQ27" t="s">
        <v>201</v>
      </c>
      <c r="DR27">
        <v>79000000</v>
      </c>
      <c r="DS27">
        <v>83000000</v>
      </c>
      <c r="DT27" t="s">
        <v>327</v>
      </c>
      <c r="DU27" t="s">
        <v>328</v>
      </c>
      <c r="DV27" t="s">
        <v>214</v>
      </c>
      <c r="DW27" t="s">
        <v>205</v>
      </c>
      <c r="DX27" t="s">
        <v>329</v>
      </c>
      <c r="DY27" t="s">
        <v>333</v>
      </c>
      <c r="DZ27" t="s">
        <v>256</v>
      </c>
      <c r="EA27" t="s">
        <v>256</v>
      </c>
      <c r="EB27" t="s">
        <v>330</v>
      </c>
      <c r="EC27" t="s">
        <v>345</v>
      </c>
      <c r="ED27" t="s">
        <v>346</v>
      </c>
      <c r="EE27" t="s">
        <v>347</v>
      </c>
      <c r="EF27" t="s">
        <v>347</v>
      </c>
      <c r="EG27" t="s">
        <v>347</v>
      </c>
      <c r="EH27">
        <v>63</v>
      </c>
      <c r="EI27">
        <v>358</v>
      </c>
      <c r="EJ27">
        <v>1113</v>
      </c>
      <c r="EK27">
        <v>2829</v>
      </c>
      <c r="EL27">
        <v>3</v>
      </c>
      <c r="EM27">
        <v>235</v>
      </c>
      <c r="EN27">
        <v>0</v>
      </c>
      <c r="EO27">
        <v>1</v>
      </c>
      <c r="EP27">
        <v>72</v>
      </c>
      <c r="EQ27">
        <v>75</v>
      </c>
      <c r="ER27">
        <v>76</v>
      </c>
      <c r="ES27">
        <v>95</v>
      </c>
      <c r="ET27">
        <v>4</v>
      </c>
      <c r="EU27">
        <v>0</v>
      </c>
      <c r="EV27">
        <v>0</v>
      </c>
      <c r="EW27">
        <v>0</v>
      </c>
      <c r="EX27" t="s">
        <v>208</v>
      </c>
      <c r="EY27">
        <v>1325338</v>
      </c>
      <c r="EZ27">
        <v>1327338</v>
      </c>
      <c r="FA27" t="s">
        <v>257</v>
      </c>
    </row>
    <row r="28" spans="1:157" x14ac:dyDescent="0.25">
      <c r="A28" t="s">
        <v>166</v>
      </c>
      <c r="B28" t="s">
        <v>167</v>
      </c>
      <c r="C28" t="s">
        <v>168</v>
      </c>
      <c r="D28" t="s">
        <v>320</v>
      </c>
      <c r="E28" t="s">
        <v>170</v>
      </c>
      <c r="F28" t="s">
        <v>321</v>
      </c>
      <c r="G28" t="s">
        <v>322</v>
      </c>
      <c r="H28" t="s">
        <v>322</v>
      </c>
      <c r="I28" t="s">
        <v>334</v>
      </c>
      <c r="R28">
        <v>33946338</v>
      </c>
      <c r="S28" t="s">
        <v>334</v>
      </c>
      <c r="T28" t="s">
        <v>324</v>
      </c>
      <c r="U28" t="s">
        <v>325</v>
      </c>
      <c r="V28">
        <v>0</v>
      </c>
      <c r="W28">
        <v>0</v>
      </c>
      <c r="X28">
        <v>0</v>
      </c>
      <c r="Y28">
        <v>0</v>
      </c>
      <c r="Z28">
        <v>0</v>
      </c>
      <c r="AA28">
        <v>85000</v>
      </c>
      <c r="AB28">
        <v>0</v>
      </c>
      <c r="AC28">
        <v>0</v>
      </c>
      <c r="AD28">
        <v>85000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 t="s">
        <v>176</v>
      </c>
      <c r="AR28" t="s">
        <v>177</v>
      </c>
      <c r="AS28" t="s">
        <v>178</v>
      </c>
      <c r="AT28" t="s">
        <v>179</v>
      </c>
      <c r="AY28">
        <v>38338</v>
      </c>
      <c r="BA28" t="s">
        <v>180</v>
      </c>
      <c r="BB28" t="s">
        <v>181</v>
      </c>
      <c r="BC28" t="s">
        <v>182</v>
      </c>
      <c r="BD28" t="s">
        <v>184</v>
      </c>
      <c r="BJ28">
        <v>341338</v>
      </c>
      <c r="BK28" t="s">
        <v>184</v>
      </c>
      <c r="BL28" t="s">
        <v>185</v>
      </c>
      <c r="BM28" t="s">
        <v>186</v>
      </c>
      <c r="BN28" t="s">
        <v>187</v>
      </c>
      <c r="BO28" t="s">
        <v>188</v>
      </c>
      <c r="BS28">
        <v>30023338</v>
      </c>
      <c r="BT28" t="s">
        <v>188</v>
      </c>
      <c r="BU28" t="s">
        <v>189</v>
      </c>
      <c r="BV28" t="s">
        <v>189</v>
      </c>
      <c r="CE28">
        <v>235338</v>
      </c>
      <c r="CF28" t="s">
        <v>189</v>
      </c>
      <c r="CG28" t="s">
        <v>190</v>
      </c>
      <c r="CH28" t="s">
        <v>190</v>
      </c>
      <c r="CR28">
        <v>4338</v>
      </c>
      <c r="CS28" t="s">
        <v>190</v>
      </c>
      <c r="CT28" t="s">
        <v>191</v>
      </c>
      <c r="CU28" t="s">
        <v>191</v>
      </c>
      <c r="CV28" t="s">
        <v>256</v>
      </c>
      <c r="CW28" t="s">
        <v>257</v>
      </c>
      <c r="CX28" t="s">
        <v>343</v>
      </c>
      <c r="CY28" t="s">
        <v>259</v>
      </c>
      <c r="CZ28" t="s">
        <v>260</v>
      </c>
      <c r="DA28" t="s">
        <v>350</v>
      </c>
      <c r="DE28">
        <v>4154338</v>
      </c>
      <c r="DF28" t="s">
        <v>350</v>
      </c>
      <c r="DG28" t="s">
        <v>195</v>
      </c>
      <c r="DH28" t="s">
        <v>196</v>
      </c>
      <c r="DI28" t="s">
        <v>197</v>
      </c>
      <c r="DJ28" t="s">
        <v>197</v>
      </c>
      <c r="DK28" t="s">
        <v>326</v>
      </c>
      <c r="DM28">
        <v>95338</v>
      </c>
      <c r="DN28" t="s">
        <v>326</v>
      </c>
      <c r="DO28" t="s">
        <v>199</v>
      </c>
      <c r="DP28" t="s">
        <v>200</v>
      </c>
      <c r="DQ28" t="s">
        <v>201</v>
      </c>
      <c r="DR28">
        <v>79000000</v>
      </c>
      <c r="DS28">
        <v>83000000</v>
      </c>
      <c r="DT28" t="s">
        <v>327</v>
      </c>
      <c r="DU28" t="s">
        <v>328</v>
      </c>
      <c r="DV28" t="s">
        <v>214</v>
      </c>
      <c r="DW28" t="s">
        <v>205</v>
      </c>
      <c r="DX28" t="s">
        <v>329</v>
      </c>
      <c r="DY28" t="s">
        <v>333</v>
      </c>
      <c r="DZ28" t="s">
        <v>256</v>
      </c>
      <c r="EA28" t="s">
        <v>256</v>
      </c>
      <c r="EB28" t="s">
        <v>330</v>
      </c>
      <c r="EC28" t="s">
        <v>345</v>
      </c>
      <c r="ED28" t="s">
        <v>346</v>
      </c>
      <c r="EE28" t="s">
        <v>347</v>
      </c>
      <c r="EF28" t="s">
        <v>347</v>
      </c>
      <c r="EG28" t="s">
        <v>347</v>
      </c>
      <c r="EH28">
        <v>63</v>
      </c>
      <c r="EI28">
        <v>358</v>
      </c>
      <c r="EJ28">
        <v>1113</v>
      </c>
      <c r="EK28">
        <v>2829</v>
      </c>
      <c r="EL28">
        <v>3</v>
      </c>
      <c r="EM28">
        <v>235</v>
      </c>
      <c r="EN28">
        <v>0</v>
      </c>
      <c r="EO28">
        <v>1</v>
      </c>
      <c r="EP28">
        <v>72</v>
      </c>
      <c r="EQ28">
        <v>75</v>
      </c>
      <c r="ER28">
        <v>76</v>
      </c>
      <c r="ES28">
        <v>95</v>
      </c>
      <c r="ET28">
        <v>4</v>
      </c>
      <c r="EU28">
        <v>0</v>
      </c>
      <c r="EV28">
        <v>0</v>
      </c>
      <c r="EW28">
        <v>0</v>
      </c>
      <c r="EX28" t="s">
        <v>208</v>
      </c>
      <c r="EY28">
        <v>1325338</v>
      </c>
      <c r="EZ28">
        <v>1327338</v>
      </c>
      <c r="FA28" t="s">
        <v>257</v>
      </c>
    </row>
    <row r="29" spans="1:157" x14ac:dyDescent="0.25">
      <c r="A29" t="s">
        <v>166</v>
      </c>
      <c r="B29" t="s">
        <v>167</v>
      </c>
      <c r="C29" t="s">
        <v>168</v>
      </c>
      <c r="D29" t="s">
        <v>320</v>
      </c>
      <c r="E29" t="s">
        <v>170</v>
      </c>
      <c r="F29" t="s">
        <v>321</v>
      </c>
      <c r="G29" t="s">
        <v>322</v>
      </c>
      <c r="H29" t="s">
        <v>322</v>
      </c>
      <c r="I29" t="s">
        <v>323</v>
      </c>
      <c r="R29">
        <v>33961338</v>
      </c>
      <c r="S29" t="s">
        <v>323</v>
      </c>
      <c r="T29" t="s">
        <v>324</v>
      </c>
      <c r="U29" t="s">
        <v>325</v>
      </c>
      <c r="V29">
        <v>52027.22</v>
      </c>
      <c r="W29">
        <v>0</v>
      </c>
      <c r="X29">
        <v>0</v>
      </c>
      <c r="Y29">
        <v>0</v>
      </c>
      <c r="Z29">
        <v>0</v>
      </c>
      <c r="AA29">
        <v>98000</v>
      </c>
      <c r="AB29">
        <v>0</v>
      </c>
      <c r="AC29">
        <v>56369.84</v>
      </c>
      <c r="AD29">
        <v>41630.160000000003</v>
      </c>
      <c r="AE29">
        <v>8601.02</v>
      </c>
      <c r="AF29">
        <v>4342.62</v>
      </c>
      <c r="AG29">
        <v>4342.62</v>
      </c>
      <c r="AH29">
        <v>4342.62</v>
      </c>
      <c r="AI29">
        <v>4342.62</v>
      </c>
      <c r="AJ29">
        <v>4342.62</v>
      </c>
      <c r="AK29">
        <v>4342.62</v>
      </c>
      <c r="AL29">
        <v>4342.62</v>
      </c>
      <c r="AM29">
        <v>4342.62</v>
      </c>
      <c r="AN29">
        <v>4342.62</v>
      </c>
      <c r="AO29">
        <v>4342.62</v>
      </c>
      <c r="AP29">
        <v>4342.62</v>
      </c>
      <c r="AQ29" t="s">
        <v>176</v>
      </c>
      <c r="AR29" t="s">
        <v>177</v>
      </c>
      <c r="AS29" t="s">
        <v>178</v>
      </c>
      <c r="AT29" t="s">
        <v>179</v>
      </c>
      <c r="AY29">
        <v>38338</v>
      </c>
      <c r="BA29" t="s">
        <v>180</v>
      </c>
      <c r="BB29" t="s">
        <v>181</v>
      </c>
      <c r="BC29" t="s">
        <v>182</v>
      </c>
      <c r="BD29" t="s">
        <v>184</v>
      </c>
      <c r="BJ29">
        <v>341338</v>
      </c>
      <c r="BK29" t="s">
        <v>184</v>
      </c>
      <c r="BL29" t="s">
        <v>185</v>
      </c>
      <c r="BM29" t="s">
        <v>186</v>
      </c>
      <c r="BN29" t="s">
        <v>187</v>
      </c>
      <c r="BO29" t="s">
        <v>188</v>
      </c>
      <c r="BS29">
        <v>30023338</v>
      </c>
      <c r="BT29" t="s">
        <v>188</v>
      </c>
      <c r="BU29" t="s">
        <v>189</v>
      </c>
      <c r="BV29" t="s">
        <v>189</v>
      </c>
      <c r="CE29">
        <v>235338</v>
      </c>
      <c r="CF29" t="s">
        <v>189</v>
      </c>
      <c r="CG29" t="s">
        <v>190</v>
      </c>
      <c r="CH29" t="s">
        <v>190</v>
      </c>
      <c r="CR29">
        <v>4338</v>
      </c>
      <c r="CS29" t="s">
        <v>190</v>
      </c>
      <c r="CT29" t="s">
        <v>191</v>
      </c>
      <c r="CU29" t="s">
        <v>191</v>
      </c>
      <c r="CV29" t="s">
        <v>256</v>
      </c>
      <c r="CW29" t="s">
        <v>257</v>
      </c>
      <c r="CX29" t="s">
        <v>343</v>
      </c>
      <c r="CY29" t="s">
        <v>259</v>
      </c>
      <c r="CZ29" t="s">
        <v>260</v>
      </c>
      <c r="DA29" t="s">
        <v>350</v>
      </c>
      <c r="DE29">
        <v>4154338</v>
      </c>
      <c r="DF29" t="s">
        <v>350</v>
      </c>
      <c r="DG29" t="s">
        <v>195</v>
      </c>
      <c r="DH29" t="s">
        <v>196</v>
      </c>
      <c r="DI29" t="s">
        <v>197</v>
      </c>
      <c r="DJ29" t="s">
        <v>197</v>
      </c>
      <c r="DK29" t="s">
        <v>326</v>
      </c>
      <c r="DM29">
        <v>95338</v>
      </c>
      <c r="DN29" t="s">
        <v>326</v>
      </c>
      <c r="DO29" t="s">
        <v>199</v>
      </c>
      <c r="DP29" t="s">
        <v>200</v>
      </c>
      <c r="DQ29" t="s">
        <v>201</v>
      </c>
      <c r="DR29">
        <v>79000000</v>
      </c>
      <c r="DS29">
        <v>83000000</v>
      </c>
      <c r="DT29" t="s">
        <v>327</v>
      </c>
      <c r="DU29" t="s">
        <v>328</v>
      </c>
      <c r="DV29" t="s">
        <v>214</v>
      </c>
      <c r="DW29" t="s">
        <v>205</v>
      </c>
      <c r="DX29" t="s">
        <v>329</v>
      </c>
      <c r="DY29" t="s">
        <v>333</v>
      </c>
      <c r="DZ29" t="s">
        <v>256</v>
      </c>
      <c r="EA29" t="s">
        <v>256</v>
      </c>
      <c r="EB29" t="s">
        <v>330</v>
      </c>
      <c r="EC29" t="s">
        <v>345</v>
      </c>
      <c r="ED29" t="s">
        <v>346</v>
      </c>
      <c r="EE29" t="s">
        <v>347</v>
      </c>
      <c r="EF29" t="s">
        <v>347</v>
      </c>
      <c r="EG29" t="s">
        <v>347</v>
      </c>
      <c r="EH29">
        <v>63</v>
      </c>
      <c r="EI29">
        <v>358</v>
      </c>
      <c r="EJ29">
        <v>1113</v>
      </c>
      <c r="EK29">
        <v>2829</v>
      </c>
      <c r="EL29">
        <v>3</v>
      </c>
      <c r="EM29">
        <v>235</v>
      </c>
      <c r="EN29">
        <v>0</v>
      </c>
      <c r="EO29">
        <v>1</v>
      </c>
      <c r="EP29">
        <v>72</v>
      </c>
      <c r="EQ29">
        <v>75</v>
      </c>
      <c r="ER29">
        <v>76</v>
      </c>
      <c r="ES29">
        <v>95</v>
      </c>
      <c r="ET29">
        <v>4</v>
      </c>
      <c r="EU29">
        <v>0</v>
      </c>
      <c r="EV29">
        <v>0</v>
      </c>
      <c r="EW29">
        <v>0</v>
      </c>
      <c r="EX29" t="s">
        <v>208</v>
      </c>
      <c r="EY29">
        <v>1325338</v>
      </c>
      <c r="EZ29">
        <v>1327338</v>
      </c>
      <c r="FA29" t="s">
        <v>257</v>
      </c>
    </row>
    <row r="30" spans="1:157" x14ac:dyDescent="0.25">
      <c r="A30" t="s">
        <v>166</v>
      </c>
      <c r="B30" t="s">
        <v>167</v>
      </c>
      <c r="C30" t="s">
        <v>168</v>
      </c>
      <c r="D30" t="s">
        <v>320</v>
      </c>
      <c r="E30" t="s">
        <v>170</v>
      </c>
      <c r="F30" t="s">
        <v>321</v>
      </c>
      <c r="G30" t="s">
        <v>322</v>
      </c>
      <c r="H30" t="s">
        <v>322</v>
      </c>
      <c r="I30" t="s">
        <v>334</v>
      </c>
      <c r="R30">
        <v>33946338</v>
      </c>
      <c r="S30" t="s">
        <v>334</v>
      </c>
      <c r="T30" t="s">
        <v>324</v>
      </c>
      <c r="U30" t="s">
        <v>325</v>
      </c>
      <c r="V30">
        <v>0</v>
      </c>
      <c r="W30">
        <v>0</v>
      </c>
      <c r="X30">
        <v>0</v>
      </c>
      <c r="Y30">
        <v>0</v>
      </c>
      <c r="Z30">
        <v>0</v>
      </c>
      <c r="AA30">
        <v>22000</v>
      </c>
      <c r="AB30">
        <v>0</v>
      </c>
      <c r="AC30">
        <v>0</v>
      </c>
      <c r="AD30">
        <v>22000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 t="s">
        <v>176</v>
      </c>
      <c r="AR30" t="s">
        <v>177</v>
      </c>
      <c r="AS30" t="s">
        <v>178</v>
      </c>
      <c r="AT30" t="s">
        <v>179</v>
      </c>
      <c r="AY30">
        <v>38338</v>
      </c>
      <c r="BA30" t="s">
        <v>180</v>
      </c>
      <c r="BB30" t="s">
        <v>181</v>
      </c>
      <c r="BC30" t="s">
        <v>182</v>
      </c>
      <c r="BD30" t="s">
        <v>184</v>
      </c>
      <c r="BJ30">
        <v>341338</v>
      </c>
      <c r="BK30" t="s">
        <v>184</v>
      </c>
      <c r="BL30" t="s">
        <v>185</v>
      </c>
      <c r="BM30" t="s">
        <v>186</v>
      </c>
      <c r="BN30" t="s">
        <v>187</v>
      </c>
      <c r="BO30" t="s">
        <v>188</v>
      </c>
      <c r="BS30">
        <v>30023338</v>
      </c>
      <c r="BT30" t="s">
        <v>188</v>
      </c>
      <c r="BU30" t="s">
        <v>189</v>
      </c>
      <c r="BV30" t="s">
        <v>189</v>
      </c>
      <c r="CE30">
        <v>235338</v>
      </c>
      <c r="CF30" t="s">
        <v>189</v>
      </c>
      <c r="CG30" t="s">
        <v>190</v>
      </c>
      <c r="CH30" t="s">
        <v>190</v>
      </c>
      <c r="CR30">
        <v>4338</v>
      </c>
      <c r="CS30" t="s">
        <v>190</v>
      </c>
      <c r="CT30" t="s">
        <v>191</v>
      </c>
      <c r="CU30" t="s">
        <v>191</v>
      </c>
      <c r="CV30" t="s">
        <v>256</v>
      </c>
      <c r="CW30" t="s">
        <v>257</v>
      </c>
      <c r="CX30" t="s">
        <v>343</v>
      </c>
      <c r="CY30" t="s">
        <v>259</v>
      </c>
      <c r="CZ30" t="s">
        <v>260</v>
      </c>
      <c r="DA30" t="s">
        <v>266</v>
      </c>
      <c r="DE30">
        <v>4155338</v>
      </c>
      <c r="DF30" t="s">
        <v>266</v>
      </c>
      <c r="DG30" t="s">
        <v>195</v>
      </c>
      <c r="DH30" t="s">
        <v>196</v>
      </c>
      <c r="DI30" t="s">
        <v>197</v>
      </c>
      <c r="DJ30" t="s">
        <v>197</v>
      </c>
      <c r="DK30" t="s">
        <v>326</v>
      </c>
      <c r="DM30">
        <v>95338</v>
      </c>
      <c r="DN30" t="s">
        <v>326</v>
      </c>
      <c r="DO30" t="s">
        <v>199</v>
      </c>
      <c r="DP30" t="s">
        <v>200</v>
      </c>
      <c r="DQ30" t="s">
        <v>201</v>
      </c>
      <c r="DR30">
        <v>79000000</v>
      </c>
      <c r="DS30">
        <v>83000000</v>
      </c>
      <c r="DT30" t="s">
        <v>327</v>
      </c>
      <c r="DU30" t="s">
        <v>328</v>
      </c>
      <c r="DV30" t="s">
        <v>214</v>
      </c>
      <c r="DW30" t="s">
        <v>205</v>
      </c>
      <c r="DX30" t="s">
        <v>329</v>
      </c>
      <c r="DY30" t="s">
        <v>333</v>
      </c>
      <c r="DZ30" t="s">
        <v>256</v>
      </c>
      <c r="EA30" t="s">
        <v>256</v>
      </c>
      <c r="EB30" t="s">
        <v>330</v>
      </c>
      <c r="EC30" t="s">
        <v>345</v>
      </c>
      <c r="ED30" t="s">
        <v>346</v>
      </c>
      <c r="EE30" t="s">
        <v>347</v>
      </c>
      <c r="EF30" t="s">
        <v>347</v>
      </c>
      <c r="EG30" t="s">
        <v>347</v>
      </c>
      <c r="EH30">
        <v>63</v>
      </c>
      <c r="EI30">
        <v>358</v>
      </c>
      <c r="EJ30">
        <v>1113</v>
      </c>
      <c r="EK30">
        <v>2829</v>
      </c>
      <c r="EL30">
        <v>3</v>
      </c>
      <c r="EM30">
        <v>235</v>
      </c>
      <c r="EN30">
        <v>0</v>
      </c>
      <c r="EO30">
        <v>1</v>
      </c>
      <c r="EP30">
        <v>72</v>
      </c>
      <c r="EQ30">
        <v>75</v>
      </c>
      <c r="ER30">
        <v>76</v>
      </c>
      <c r="ES30">
        <v>95</v>
      </c>
      <c r="ET30">
        <v>4</v>
      </c>
      <c r="EU30">
        <v>0</v>
      </c>
      <c r="EV30">
        <v>0</v>
      </c>
      <c r="EW30">
        <v>0</v>
      </c>
      <c r="EX30" t="s">
        <v>208</v>
      </c>
      <c r="EY30">
        <v>1325338</v>
      </c>
      <c r="EZ30">
        <v>1327338</v>
      </c>
      <c r="FA30" t="s">
        <v>257</v>
      </c>
    </row>
    <row r="31" spans="1:157" x14ac:dyDescent="0.25">
      <c r="A31" t="s">
        <v>166</v>
      </c>
      <c r="B31" t="s">
        <v>167</v>
      </c>
      <c r="C31" t="s">
        <v>168</v>
      </c>
      <c r="D31" t="s">
        <v>320</v>
      </c>
      <c r="E31" t="s">
        <v>170</v>
      </c>
      <c r="F31" t="s">
        <v>321</v>
      </c>
      <c r="G31" t="s">
        <v>322</v>
      </c>
      <c r="H31" t="s">
        <v>322</v>
      </c>
      <c r="I31" t="s">
        <v>323</v>
      </c>
      <c r="R31">
        <v>33961338</v>
      </c>
      <c r="S31" t="s">
        <v>323</v>
      </c>
      <c r="T31" t="s">
        <v>324</v>
      </c>
      <c r="U31" t="s">
        <v>325</v>
      </c>
      <c r="V31">
        <v>39600</v>
      </c>
      <c r="W31">
        <v>0</v>
      </c>
      <c r="X31">
        <v>0</v>
      </c>
      <c r="Y31">
        <v>0</v>
      </c>
      <c r="Z31">
        <v>0</v>
      </c>
      <c r="AA31">
        <v>33000</v>
      </c>
      <c r="AB31">
        <v>0</v>
      </c>
      <c r="AC31">
        <v>43200</v>
      </c>
      <c r="AD31">
        <v>-10200</v>
      </c>
      <c r="AE31">
        <v>3600</v>
      </c>
      <c r="AF31">
        <v>3600</v>
      </c>
      <c r="AG31">
        <v>3600</v>
      </c>
      <c r="AH31">
        <v>3600</v>
      </c>
      <c r="AI31">
        <v>3600</v>
      </c>
      <c r="AJ31">
        <v>3600</v>
      </c>
      <c r="AK31">
        <v>3600</v>
      </c>
      <c r="AL31">
        <v>3600</v>
      </c>
      <c r="AM31">
        <v>3600</v>
      </c>
      <c r="AN31">
        <v>3600</v>
      </c>
      <c r="AO31">
        <v>3600</v>
      </c>
      <c r="AP31">
        <v>3600</v>
      </c>
      <c r="AQ31" t="s">
        <v>176</v>
      </c>
      <c r="AR31" t="s">
        <v>177</v>
      </c>
      <c r="AS31" t="s">
        <v>178</v>
      </c>
      <c r="AT31" t="s">
        <v>179</v>
      </c>
      <c r="AY31">
        <v>38338</v>
      </c>
      <c r="BA31" t="s">
        <v>180</v>
      </c>
      <c r="BB31" t="s">
        <v>181</v>
      </c>
      <c r="BC31" t="s">
        <v>182</v>
      </c>
      <c r="BD31" t="s">
        <v>184</v>
      </c>
      <c r="BJ31">
        <v>341338</v>
      </c>
      <c r="BK31" t="s">
        <v>184</v>
      </c>
      <c r="BL31" t="s">
        <v>185</v>
      </c>
      <c r="BM31" t="s">
        <v>186</v>
      </c>
      <c r="BN31" t="s">
        <v>187</v>
      </c>
      <c r="BO31" t="s">
        <v>188</v>
      </c>
      <c r="BS31">
        <v>30023338</v>
      </c>
      <c r="BT31" t="s">
        <v>188</v>
      </c>
      <c r="BU31" t="s">
        <v>189</v>
      </c>
      <c r="BV31" t="s">
        <v>189</v>
      </c>
      <c r="CE31">
        <v>235338</v>
      </c>
      <c r="CF31" t="s">
        <v>189</v>
      </c>
      <c r="CG31" t="s">
        <v>190</v>
      </c>
      <c r="CH31" t="s">
        <v>190</v>
      </c>
      <c r="CR31">
        <v>4338</v>
      </c>
      <c r="CS31" t="s">
        <v>190</v>
      </c>
      <c r="CT31" t="s">
        <v>191</v>
      </c>
      <c r="CU31" t="s">
        <v>191</v>
      </c>
      <c r="CV31" t="s">
        <v>256</v>
      </c>
      <c r="CW31" t="s">
        <v>257</v>
      </c>
      <c r="CX31" t="s">
        <v>343</v>
      </c>
      <c r="CY31" t="s">
        <v>259</v>
      </c>
      <c r="CZ31" t="s">
        <v>260</v>
      </c>
      <c r="DA31" t="s">
        <v>266</v>
      </c>
      <c r="DE31">
        <v>4155338</v>
      </c>
      <c r="DF31" t="s">
        <v>266</v>
      </c>
      <c r="DG31" t="s">
        <v>195</v>
      </c>
      <c r="DH31" t="s">
        <v>196</v>
      </c>
      <c r="DI31" t="s">
        <v>197</v>
      </c>
      <c r="DJ31" t="s">
        <v>197</v>
      </c>
      <c r="DK31" t="s">
        <v>326</v>
      </c>
      <c r="DM31">
        <v>95338</v>
      </c>
      <c r="DN31" t="s">
        <v>326</v>
      </c>
      <c r="DO31" t="s">
        <v>199</v>
      </c>
      <c r="DP31" t="s">
        <v>200</v>
      </c>
      <c r="DQ31" t="s">
        <v>201</v>
      </c>
      <c r="DR31">
        <v>79000000</v>
      </c>
      <c r="DS31">
        <v>83000000</v>
      </c>
      <c r="DT31" t="s">
        <v>327</v>
      </c>
      <c r="DU31" t="s">
        <v>328</v>
      </c>
      <c r="DV31" t="s">
        <v>214</v>
      </c>
      <c r="DW31" t="s">
        <v>205</v>
      </c>
      <c r="DX31" t="s">
        <v>329</v>
      </c>
      <c r="DY31" t="s">
        <v>333</v>
      </c>
      <c r="DZ31" t="s">
        <v>256</v>
      </c>
      <c r="EA31" t="s">
        <v>256</v>
      </c>
      <c r="EB31" t="s">
        <v>330</v>
      </c>
      <c r="EC31" t="s">
        <v>345</v>
      </c>
      <c r="ED31" t="s">
        <v>346</v>
      </c>
      <c r="EE31" t="s">
        <v>347</v>
      </c>
      <c r="EF31" t="s">
        <v>347</v>
      </c>
      <c r="EG31" t="s">
        <v>347</v>
      </c>
      <c r="EH31">
        <v>63</v>
      </c>
      <c r="EI31">
        <v>358</v>
      </c>
      <c r="EJ31">
        <v>1113</v>
      </c>
      <c r="EK31">
        <v>2829</v>
      </c>
      <c r="EL31">
        <v>3</v>
      </c>
      <c r="EM31">
        <v>235</v>
      </c>
      <c r="EN31">
        <v>0</v>
      </c>
      <c r="EO31">
        <v>1</v>
      </c>
      <c r="EP31">
        <v>72</v>
      </c>
      <c r="EQ31">
        <v>75</v>
      </c>
      <c r="ER31">
        <v>76</v>
      </c>
      <c r="ES31">
        <v>95</v>
      </c>
      <c r="ET31">
        <v>4</v>
      </c>
      <c r="EU31">
        <v>0</v>
      </c>
      <c r="EV31">
        <v>0</v>
      </c>
      <c r="EW31">
        <v>0</v>
      </c>
      <c r="EX31" t="s">
        <v>208</v>
      </c>
      <c r="EY31">
        <v>1325338</v>
      </c>
      <c r="EZ31">
        <v>1327338</v>
      </c>
      <c r="FA31" t="s">
        <v>257</v>
      </c>
    </row>
    <row r="32" spans="1:157" x14ac:dyDescent="0.25">
      <c r="A32" t="s">
        <v>166</v>
      </c>
      <c r="B32" t="s">
        <v>167</v>
      </c>
      <c r="C32" t="s">
        <v>168</v>
      </c>
      <c r="D32" t="s">
        <v>320</v>
      </c>
      <c r="E32" t="s">
        <v>170</v>
      </c>
      <c r="F32" t="s">
        <v>321</v>
      </c>
      <c r="G32" t="s">
        <v>322</v>
      </c>
      <c r="H32" t="s">
        <v>322</v>
      </c>
      <c r="I32" t="s">
        <v>332</v>
      </c>
      <c r="R32">
        <v>33960338</v>
      </c>
      <c r="S32" t="s">
        <v>332</v>
      </c>
      <c r="T32" t="s">
        <v>324</v>
      </c>
      <c r="U32" t="s">
        <v>325</v>
      </c>
      <c r="V32">
        <v>155837</v>
      </c>
      <c r="W32">
        <v>0</v>
      </c>
      <c r="X32">
        <v>0</v>
      </c>
      <c r="Y32">
        <v>0</v>
      </c>
      <c r="Z32">
        <v>0</v>
      </c>
      <c r="AA32">
        <v>170000</v>
      </c>
      <c r="AB32">
        <v>0</v>
      </c>
      <c r="AC32">
        <v>170004</v>
      </c>
      <c r="AD32">
        <v>-4</v>
      </c>
      <c r="AE32">
        <v>14167</v>
      </c>
      <c r="AF32">
        <v>14167</v>
      </c>
      <c r="AG32">
        <v>14167</v>
      </c>
      <c r="AH32">
        <v>14167</v>
      </c>
      <c r="AI32">
        <v>14167</v>
      </c>
      <c r="AJ32">
        <v>14167</v>
      </c>
      <c r="AK32">
        <v>14167</v>
      </c>
      <c r="AL32">
        <v>14167</v>
      </c>
      <c r="AM32">
        <v>14167</v>
      </c>
      <c r="AN32">
        <v>14167</v>
      </c>
      <c r="AO32">
        <v>14167</v>
      </c>
      <c r="AP32">
        <v>14167</v>
      </c>
      <c r="AQ32" t="s">
        <v>176</v>
      </c>
      <c r="AR32" t="s">
        <v>177</v>
      </c>
      <c r="AS32" t="s">
        <v>178</v>
      </c>
      <c r="AT32" t="s">
        <v>179</v>
      </c>
      <c r="AY32">
        <v>38338</v>
      </c>
      <c r="BA32" t="s">
        <v>180</v>
      </c>
      <c r="BB32" t="s">
        <v>181</v>
      </c>
      <c r="BC32" t="s">
        <v>182</v>
      </c>
      <c r="BD32" t="s">
        <v>184</v>
      </c>
      <c r="BJ32">
        <v>341338</v>
      </c>
      <c r="BK32" t="s">
        <v>184</v>
      </c>
      <c r="BL32" t="s">
        <v>185</v>
      </c>
      <c r="BM32" t="s">
        <v>186</v>
      </c>
      <c r="BN32" t="s">
        <v>187</v>
      </c>
      <c r="BO32" t="s">
        <v>188</v>
      </c>
      <c r="BS32">
        <v>30023338</v>
      </c>
      <c r="BT32" t="s">
        <v>188</v>
      </c>
      <c r="BU32" t="s">
        <v>189</v>
      </c>
      <c r="BV32" t="s">
        <v>189</v>
      </c>
      <c r="CE32">
        <v>235338</v>
      </c>
      <c r="CF32" t="s">
        <v>189</v>
      </c>
      <c r="CG32" t="s">
        <v>190</v>
      </c>
      <c r="CH32" t="s">
        <v>190</v>
      </c>
      <c r="CR32">
        <v>4338</v>
      </c>
      <c r="CS32" t="s">
        <v>190</v>
      </c>
      <c r="CT32" t="s">
        <v>191</v>
      </c>
      <c r="CU32" t="s">
        <v>191</v>
      </c>
      <c r="CV32" t="s">
        <v>256</v>
      </c>
      <c r="CW32" t="s">
        <v>257</v>
      </c>
      <c r="CX32" t="s">
        <v>343</v>
      </c>
      <c r="CY32" t="s">
        <v>259</v>
      </c>
      <c r="CZ32" t="s">
        <v>260</v>
      </c>
      <c r="DA32" t="s">
        <v>266</v>
      </c>
      <c r="DE32">
        <v>4155338</v>
      </c>
      <c r="DF32" t="s">
        <v>266</v>
      </c>
      <c r="DG32" t="s">
        <v>195</v>
      </c>
      <c r="DH32" t="s">
        <v>196</v>
      </c>
      <c r="DI32" t="s">
        <v>197</v>
      </c>
      <c r="DJ32" t="s">
        <v>197</v>
      </c>
      <c r="DK32" t="s">
        <v>326</v>
      </c>
      <c r="DM32">
        <v>95338</v>
      </c>
      <c r="DN32" t="s">
        <v>326</v>
      </c>
      <c r="DO32" t="s">
        <v>199</v>
      </c>
      <c r="DP32" t="s">
        <v>200</v>
      </c>
      <c r="DQ32" t="s">
        <v>201</v>
      </c>
      <c r="DR32">
        <v>79000000</v>
      </c>
      <c r="DS32">
        <v>83000000</v>
      </c>
      <c r="DT32" t="s">
        <v>327</v>
      </c>
      <c r="DU32" t="s">
        <v>328</v>
      </c>
      <c r="DV32" t="s">
        <v>214</v>
      </c>
      <c r="DW32" t="s">
        <v>205</v>
      </c>
      <c r="DX32" t="s">
        <v>329</v>
      </c>
      <c r="DY32" t="s">
        <v>333</v>
      </c>
      <c r="DZ32" t="s">
        <v>256</v>
      </c>
      <c r="EA32" t="s">
        <v>256</v>
      </c>
      <c r="EB32" t="s">
        <v>330</v>
      </c>
      <c r="EC32" t="s">
        <v>345</v>
      </c>
      <c r="ED32" t="s">
        <v>346</v>
      </c>
      <c r="EE32" t="s">
        <v>347</v>
      </c>
      <c r="EF32" t="s">
        <v>347</v>
      </c>
      <c r="EG32" t="s">
        <v>347</v>
      </c>
      <c r="EH32">
        <v>63</v>
      </c>
      <c r="EI32">
        <v>358</v>
      </c>
      <c r="EJ32">
        <v>1113</v>
      </c>
      <c r="EK32">
        <v>2829</v>
      </c>
      <c r="EL32">
        <v>3</v>
      </c>
      <c r="EM32">
        <v>235</v>
      </c>
      <c r="EN32">
        <v>0</v>
      </c>
      <c r="EO32">
        <v>1</v>
      </c>
      <c r="EP32">
        <v>72</v>
      </c>
      <c r="EQ32">
        <v>75</v>
      </c>
      <c r="ER32">
        <v>76</v>
      </c>
      <c r="ES32">
        <v>95</v>
      </c>
      <c r="ET32">
        <v>4</v>
      </c>
      <c r="EU32">
        <v>0</v>
      </c>
      <c r="EV32">
        <v>0</v>
      </c>
      <c r="EW32">
        <v>0</v>
      </c>
      <c r="EX32" t="s">
        <v>208</v>
      </c>
      <c r="EY32">
        <v>1325338</v>
      </c>
      <c r="EZ32">
        <v>1327338</v>
      </c>
      <c r="FA32" t="s">
        <v>257</v>
      </c>
    </row>
    <row r="33" spans="1:157" x14ac:dyDescent="0.25">
      <c r="A33" t="s">
        <v>166</v>
      </c>
      <c r="B33" t="s">
        <v>167</v>
      </c>
      <c r="C33" t="s">
        <v>168</v>
      </c>
      <c r="D33" t="s">
        <v>320</v>
      </c>
      <c r="E33" t="s">
        <v>170</v>
      </c>
      <c r="F33" t="s">
        <v>321</v>
      </c>
      <c r="G33" t="s">
        <v>322</v>
      </c>
      <c r="H33" t="s">
        <v>322</v>
      </c>
      <c r="I33" t="s">
        <v>323</v>
      </c>
      <c r="R33">
        <v>33961338</v>
      </c>
      <c r="S33" t="s">
        <v>323</v>
      </c>
      <c r="T33" t="s">
        <v>324</v>
      </c>
      <c r="U33" t="s">
        <v>325</v>
      </c>
      <c r="V33">
        <v>109729</v>
      </c>
      <c r="W33">
        <v>0</v>
      </c>
      <c r="X33">
        <v>0</v>
      </c>
      <c r="Y33">
        <v>0</v>
      </c>
      <c r="Z33">
        <v>0</v>
      </c>
      <c r="AA33">
        <v>96000</v>
      </c>
      <c r="AB33">
        <v>0</v>
      </c>
      <c r="AC33">
        <v>109729</v>
      </c>
      <c r="AD33">
        <v>-13729</v>
      </c>
      <c r="AE33">
        <v>9891</v>
      </c>
      <c r="AF33">
        <v>9891</v>
      </c>
      <c r="AG33">
        <v>9891</v>
      </c>
      <c r="AH33">
        <v>9891</v>
      </c>
      <c r="AI33">
        <v>9891</v>
      </c>
      <c r="AJ33">
        <v>9891</v>
      </c>
      <c r="AK33">
        <v>9891</v>
      </c>
      <c r="AL33">
        <v>9891</v>
      </c>
      <c r="AM33">
        <v>9891</v>
      </c>
      <c r="AN33">
        <v>10355</v>
      </c>
      <c r="AO33">
        <v>10355</v>
      </c>
      <c r="AP33">
        <v>0</v>
      </c>
      <c r="AQ33" t="s">
        <v>176</v>
      </c>
      <c r="AR33" t="s">
        <v>177</v>
      </c>
      <c r="AS33" t="s">
        <v>178</v>
      </c>
      <c r="AT33" t="s">
        <v>179</v>
      </c>
      <c r="AY33">
        <v>38338</v>
      </c>
      <c r="BA33" t="s">
        <v>180</v>
      </c>
      <c r="BB33" t="s">
        <v>181</v>
      </c>
      <c r="BC33" t="s">
        <v>182</v>
      </c>
      <c r="BD33" t="s">
        <v>184</v>
      </c>
      <c r="BJ33">
        <v>341338</v>
      </c>
      <c r="BK33" t="s">
        <v>184</v>
      </c>
      <c r="BL33" t="s">
        <v>185</v>
      </c>
      <c r="BM33" t="s">
        <v>186</v>
      </c>
      <c r="BN33" t="s">
        <v>187</v>
      </c>
      <c r="BO33" t="s">
        <v>188</v>
      </c>
      <c r="BS33">
        <v>30023338</v>
      </c>
      <c r="BT33" t="s">
        <v>188</v>
      </c>
      <c r="BU33" t="s">
        <v>189</v>
      </c>
      <c r="BV33" t="s">
        <v>189</v>
      </c>
      <c r="CE33">
        <v>235338</v>
      </c>
      <c r="CF33" t="s">
        <v>189</v>
      </c>
      <c r="CG33" t="s">
        <v>190</v>
      </c>
      <c r="CH33" t="s">
        <v>190</v>
      </c>
      <c r="CR33">
        <v>4338</v>
      </c>
      <c r="CS33" t="s">
        <v>190</v>
      </c>
      <c r="CT33" t="s">
        <v>191</v>
      </c>
      <c r="CU33" t="s">
        <v>191</v>
      </c>
      <c r="CV33" t="s">
        <v>256</v>
      </c>
      <c r="CW33" t="s">
        <v>274</v>
      </c>
      <c r="CX33" t="s">
        <v>275</v>
      </c>
      <c r="CY33" t="s">
        <v>276</v>
      </c>
      <c r="CZ33" t="s">
        <v>277</v>
      </c>
      <c r="DA33" t="s">
        <v>278</v>
      </c>
      <c r="DE33">
        <v>4143338</v>
      </c>
      <c r="DF33" t="s">
        <v>278</v>
      </c>
      <c r="DG33" t="s">
        <v>195</v>
      </c>
      <c r="DH33" t="s">
        <v>196</v>
      </c>
      <c r="DI33" t="s">
        <v>197</v>
      </c>
      <c r="DJ33" t="s">
        <v>197</v>
      </c>
      <c r="DK33" t="s">
        <v>326</v>
      </c>
      <c r="DM33">
        <v>95338</v>
      </c>
      <c r="DN33" t="s">
        <v>326</v>
      </c>
      <c r="DO33" t="s">
        <v>199</v>
      </c>
      <c r="DP33" t="s">
        <v>200</v>
      </c>
      <c r="DQ33" t="s">
        <v>201</v>
      </c>
      <c r="DR33">
        <v>79000000</v>
      </c>
      <c r="DS33">
        <v>83000000</v>
      </c>
      <c r="DT33" t="s">
        <v>327</v>
      </c>
      <c r="DU33" t="s">
        <v>328</v>
      </c>
      <c r="DV33" t="s">
        <v>214</v>
      </c>
      <c r="DW33" t="s">
        <v>205</v>
      </c>
      <c r="DX33" t="s">
        <v>329</v>
      </c>
      <c r="DY33" t="s">
        <v>333</v>
      </c>
      <c r="DZ33" t="s">
        <v>256</v>
      </c>
      <c r="EA33" t="s">
        <v>256</v>
      </c>
      <c r="EB33" t="s">
        <v>330</v>
      </c>
      <c r="EC33" t="s">
        <v>345</v>
      </c>
      <c r="ED33" t="s">
        <v>351</v>
      </c>
      <c r="EE33" t="s">
        <v>352</v>
      </c>
      <c r="EF33" t="s">
        <v>352</v>
      </c>
      <c r="EG33" t="s">
        <v>352</v>
      </c>
      <c r="EH33">
        <v>63</v>
      </c>
      <c r="EI33">
        <v>359</v>
      </c>
      <c r="EJ33">
        <v>1111</v>
      </c>
      <c r="EK33">
        <v>2826</v>
      </c>
      <c r="EL33">
        <v>3</v>
      </c>
      <c r="EM33">
        <v>235</v>
      </c>
      <c r="EN33">
        <v>0</v>
      </c>
      <c r="EO33">
        <v>1</v>
      </c>
      <c r="EP33">
        <v>72</v>
      </c>
      <c r="EQ33">
        <v>75</v>
      </c>
      <c r="ER33">
        <v>76</v>
      </c>
      <c r="ES33">
        <v>95</v>
      </c>
      <c r="ET33">
        <v>4</v>
      </c>
      <c r="EU33">
        <v>0</v>
      </c>
      <c r="EV33">
        <v>0</v>
      </c>
      <c r="EW33">
        <v>0</v>
      </c>
      <c r="EX33" t="s">
        <v>208</v>
      </c>
      <c r="EY33">
        <v>1325338</v>
      </c>
      <c r="EZ33">
        <v>1327338</v>
      </c>
      <c r="FA33" t="s">
        <v>274</v>
      </c>
    </row>
    <row r="34" spans="1:157" x14ac:dyDescent="0.25">
      <c r="A34" t="s">
        <v>166</v>
      </c>
      <c r="B34" t="s">
        <v>167</v>
      </c>
      <c r="C34" t="s">
        <v>168</v>
      </c>
      <c r="D34" t="s">
        <v>320</v>
      </c>
      <c r="E34" t="s">
        <v>170</v>
      </c>
      <c r="F34" t="s">
        <v>321</v>
      </c>
      <c r="G34" t="s">
        <v>322</v>
      </c>
      <c r="H34" t="s">
        <v>322</v>
      </c>
      <c r="I34" t="s">
        <v>332</v>
      </c>
      <c r="R34">
        <v>33960338</v>
      </c>
      <c r="S34" t="s">
        <v>332</v>
      </c>
      <c r="T34" t="s">
        <v>324</v>
      </c>
      <c r="U34" t="s">
        <v>325</v>
      </c>
      <c r="V34">
        <v>43351</v>
      </c>
      <c r="W34">
        <v>0</v>
      </c>
      <c r="X34">
        <v>0</v>
      </c>
      <c r="Y34">
        <v>0</v>
      </c>
      <c r="Z34">
        <v>0</v>
      </c>
      <c r="AA34">
        <v>48000</v>
      </c>
      <c r="AB34">
        <v>0</v>
      </c>
      <c r="AC34">
        <v>43351</v>
      </c>
      <c r="AD34">
        <v>4649</v>
      </c>
      <c r="AE34">
        <v>3941</v>
      </c>
      <c r="AF34">
        <v>3941</v>
      </c>
      <c r="AG34">
        <v>3941</v>
      </c>
      <c r="AH34">
        <v>3941</v>
      </c>
      <c r="AI34">
        <v>3941</v>
      </c>
      <c r="AJ34">
        <v>3941</v>
      </c>
      <c r="AK34">
        <v>3941</v>
      </c>
      <c r="AL34">
        <v>3941</v>
      </c>
      <c r="AM34">
        <v>3941</v>
      </c>
      <c r="AN34">
        <v>3941</v>
      </c>
      <c r="AO34">
        <v>3941</v>
      </c>
      <c r="AP34">
        <v>0</v>
      </c>
      <c r="AQ34" t="s">
        <v>176</v>
      </c>
      <c r="AR34" t="s">
        <v>177</v>
      </c>
      <c r="AS34" t="s">
        <v>178</v>
      </c>
      <c r="AT34" t="s">
        <v>179</v>
      </c>
      <c r="AY34">
        <v>38338</v>
      </c>
      <c r="BA34" t="s">
        <v>180</v>
      </c>
      <c r="BB34" t="s">
        <v>181</v>
      </c>
      <c r="BC34" t="s">
        <v>182</v>
      </c>
      <c r="BD34" t="s">
        <v>184</v>
      </c>
      <c r="BJ34">
        <v>341338</v>
      </c>
      <c r="BK34" t="s">
        <v>184</v>
      </c>
      <c r="BL34" t="s">
        <v>185</v>
      </c>
      <c r="BM34" t="s">
        <v>186</v>
      </c>
      <c r="BN34" t="s">
        <v>187</v>
      </c>
      <c r="BO34" t="s">
        <v>188</v>
      </c>
      <c r="BS34">
        <v>30023338</v>
      </c>
      <c r="BT34" t="s">
        <v>188</v>
      </c>
      <c r="BU34" t="s">
        <v>189</v>
      </c>
      <c r="BV34" t="s">
        <v>189</v>
      </c>
      <c r="CE34">
        <v>235338</v>
      </c>
      <c r="CF34" t="s">
        <v>189</v>
      </c>
      <c r="CG34" t="s">
        <v>190</v>
      </c>
      <c r="CH34" t="s">
        <v>190</v>
      </c>
      <c r="CR34">
        <v>4338</v>
      </c>
      <c r="CS34" t="s">
        <v>190</v>
      </c>
      <c r="CT34" t="s">
        <v>191</v>
      </c>
      <c r="CU34" t="s">
        <v>191</v>
      </c>
      <c r="CV34" t="s">
        <v>256</v>
      </c>
      <c r="CW34" t="s">
        <v>274</v>
      </c>
      <c r="CX34" t="s">
        <v>275</v>
      </c>
      <c r="CY34" t="s">
        <v>276</v>
      </c>
      <c r="CZ34" t="s">
        <v>277</v>
      </c>
      <c r="DA34" t="s">
        <v>278</v>
      </c>
      <c r="DE34">
        <v>4143338</v>
      </c>
      <c r="DF34" t="s">
        <v>278</v>
      </c>
      <c r="DG34" t="s">
        <v>195</v>
      </c>
      <c r="DH34" t="s">
        <v>196</v>
      </c>
      <c r="DI34" t="s">
        <v>197</v>
      </c>
      <c r="DJ34" t="s">
        <v>197</v>
      </c>
      <c r="DK34" t="s">
        <v>326</v>
      </c>
      <c r="DM34">
        <v>95338</v>
      </c>
      <c r="DN34" t="s">
        <v>326</v>
      </c>
      <c r="DO34" t="s">
        <v>199</v>
      </c>
      <c r="DP34" t="s">
        <v>200</v>
      </c>
      <c r="DQ34" t="s">
        <v>201</v>
      </c>
      <c r="DR34">
        <v>79000000</v>
      </c>
      <c r="DS34">
        <v>83000000</v>
      </c>
      <c r="DT34" t="s">
        <v>327</v>
      </c>
      <c r="DU34" t="s">
        <v>328</v>
      </c>
      <c r="DV34" t="s">
        <v>214</v>
      </c>
      <c r="DW34" t="s">
        <v>205</v>
      </c>
      <c r="DX34" t="s">
        <v>329</v>
      </c>
      <c r="DY34" t="s">
        <v>333</v>
      </c>
      <c r="DZ34" t="s">
        <v>256</v>
      </c>
      <c r="EA34" t="s">
        <v>256</v>
      </c>
      <c r="EB34" t="s">
        <v>330</v>
      </c>
      <c r="EC34" t="s">
        <v>345</v>
      </c>
      <c r="ED34" t="s">
        <v>351</v>
      </c>
      <c r="EE34" t="s">
        <v>352</v>
      </c>
      <c r="EF34" t="s">
        <v>352</v>
      </c>
      <c r="EG34" t="s">
        <v>352</v>
      </c>
      <c r="EH34">
        <v>63</v>
      </c>
      <c r="EI34">
        <v>359</v>
      </c>
      <c r="EJ34">
        <v>1111</v>
      </c>
      <c r="EK34">
        <v>2826</v>
      </c>
      <c r="EL34">
        <v>3</v>
      </c>
      <c r="EM34">
        <v>235</v>
      </c>
      <c r="EN34">
        <v>0</v>
      </c>
      <c r="EO34">
        <v>1</v>
      </c>
      <c r="EP34">
        <v>72</v>
      </c>
      <c r="EQ34">
        <v>75</v>
      </c>
      <c r="ER34">
        <v>76</v>
      </c>
      <c r="ES34">
        <v>95</v>
      </c>
      <c r="ET34">
        <v>4</v>
      </c>
      <c r="EU34">
        <v>0</v>
      </c>
      <c r="EV34">
        <v>0</v>
      </c>
      <c r="EW34">
        <v>0</v>
      </c>
      <c r="EX34" t="s">
        <v>208</v>
      </c>
      <c r="EY34">
        <v>1325338</v>
      </c>
      <c r="EZ34">
        <v>1327338</v>
      </c>
      <c r="FA34" t="s">
        <v>274</v>
      </c>
    </row>
    <row r="35" spans="1:157" x14ac:dyDescent="0.25">
      <c r="A35" t="s">
        <v>166</v>
      </c>
      <c r="B35" t="s">
        <v>167</v>
      </c>
      <c r="C35" t="s">
        <v>168</v>
      </c>
      <c r="D35" t="s">
        <v>320</v>
      </c>
      <c r="E35" t="s">
        <v>170</v>
      </c>
      <c r="F35" t="s">
        <v>321</v>
      </c>
      <c r="G35" t="s">
        <v>322</v>
      </c>
      <c r="H35" t="s">
        <v>322</v>
      </c>
      <c r="I35" t="s">
        <v>334</v>
      </c>
      <c r="R35">
        <v>33946338</v>
      </c>
      <c r="S35" t="s">
        <v>334</v>
      </c>
      <c r="T35" t="s">
        <v>324</v>
      </c>
      <c r="U35" t="s">
        <v>325</v>
      </c>
      <c r="V35">
        <v>0</v>
      </c>
      <c r="W35">
        <v>0</v>
      </c>
      <c r="X35">
        <v>0</v>
      </c>
      <c r="Y35">
        <v>0</v>
      </c>
      <c r="Z35">
        <v>0</v>
      </c>
      <c r="AA35">
        <v>17000</v>
      </c>
      <c r="AB35">
        <v>0</v>
      </c>
      <c r="AC35">
        <v>0</v>
      </c>
      <c r="AD35">
        <v>17000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 t="s">
        <v>176</v>
      </c>
      <c r="AR35" t="s">
        <v>177</v>
      </c>
      <c r="AS35" t="s">
        <v>178</v>
      </c>
      <c r="AT35" t="s">
        <v>179</v>
      </c>
      <c r="AY35">
        <v>38338</v>
      </c>
      <c r="BA35" t="s">
        <v>180</v>
      </c>
      <c r="BB35" t="s">
        <v>181</v>
      </c>
      <c r="BC35" t="s">
        <v>182</v>
      </c>
      <c r="BD35" t="s">
        <v>184</v>
      </c>
      <c r="BJ35">
        <v>341338</v>
      </c>
      <c r="BK35" t="s">
        <v>184</v>
      </c>
      <c r="BL35" t="s">
        <v>185</v>
      </c>
      <c r="BM35" t="s">
        <v>186</v>
      </c>
      <c r="BN35" t="s">
        <v>187</v>
      </c>
      <c r="BO35" t="s">
        <v>188</v>
      </c>
      <c r="BS35">
        <v>30023338</v>
      </c>
      <c r="BT35" t="s">
        <v>188</v>
      </c>
      <c r="BU35" t="s">
        <v>189</v>
      </c>
      <c r="BV35" t="s">
        <v>189</v>
      </c>
      <c r="CE35">
        <v>235338</v>
      </c>
      <c r="CF35" t="s">
        <v>189</v>
      </c>
      <c r="CG35" t="s">
        <v>190</v>
      </c>
      <c r="CH35" t="s">
        <v>190</v>
      </c>
      <c r="CR35">
        <v>4338</v>
      </c>
      <c r="CS35" t="s">
        <v>190</v>
      </c>
      <c r="CT35" t="s">
        <v>191</v>
      </c>
      <c r="CU35" t="s">
        <v>191</v>
      </c>
      <c r="CV35" t="s">
        <v>256</v>
      </c>
      <c r="CW35" t="s">
        <v>274</v>
      </c>
      <c r="CX35" t="s">
        <v>275</v>
      </c>
      <c r="CY35" t="s">
        <v>276</v>
      </c>
      <c r="CZ35" t="s">
        <v>277</v>
      </c>
      <c r="DA35" t="s">
        <v>278</v>
      </c>
      <c r="DE35">
        <v>4143338</v>
      </c>
      <c r="DF35" t="s">
        <v>278</v>
      </c>
      <c r="DG35" t="s">
        <v>195</v>
      </c>
      <c r="DH35" t="s">
        <v>196</v>
      </c>
      <c r="DI35" t="s">
        <v>197</v>
      </c>
      <c r="DJ35" t="s">
        <v>197</v>
      </c>
      <c r="DK35" t="s">
        <v>326</v>
      </c>
      <c r="DM35">
        <v>95338</v>
      </c>
      <c r="DN35" t="s">
        <v>326</v>
      </c>
      <c r="DO35" t="s">
        <v>199</v>
      </c>
      <c r="DP35" t="s">
        <v>200</v>
      </c>
      <c r="DQ35" t="s">
        <v>201</v>
      </c>
      <c r="DR35">
        <v>79000000</v>
      </c>
      <c r="DS35">
        <v>83000000</v>
      </c>
      <c r="DT35" t="s">
        <v>327</v>
      </c>
      <c r="DU35" t="s">
        <v>328</v>
      </c>
      <c r="DV35" t="s">
        <v>214</v>
      </c>
      <c r="DW35" t="s">
        <v>205</v>
      </c>
      <c r="DX35" t="s">
        <v>329</v>
      </c>
      <c r="DY35" t="s">
        <v>333</v>
      </c>
      <c r="DZ35" t="s">
        <v>256</v>
      </c>
      <c r="EA35" t="s">
        <v>256</v>
      </c>
      <c r="EB35" t="s">
        <v>330</v>
      </c>
      <c r="EC35" t="s">
        <v>345</v>
      </c>
      <c r="ED35" t="s">
        <v>351</v>
      </c>
      <c r="EE35" t="s">
        <v>352</v>
      </c>
      <c r="EF35" t="s">
        <v>352</v>
      </c>
      <c r="EG35" t="s">
        <v>352</v>
      </c>
      <c r="EH35">
        <v>63</v>
      </c>
      <c r="EI35">
        <v>359</v>
      </c>
      <c r="EJ35">
        <v>1111</v>
      </c>
      <c r="EK35">
        <v>2826</v>
      </c>
      <c r="EL35">
        <v>3</v>
      </c>
      <c r="EM35">
        <v>235</v>
      </c>
      <c r="EN35">
        <v>0</v>
      </c>
      <c r="EO35">
        <v>1</v>
      </c>
      <c r="EP35">
        <v>72</v>
      </c>
      <c r="EQ35">
        <v>75</v>
      </c>
      <c r="ER35">
        <v>76</v>
      </c>
      <c r="ES35">
        <v>95</v>
      </c>
      <c r="ET35">
        <v>4</v>
      </c>
      <c r="EU35">
        <v>0</v>
      </c>
      <c r="EV35">
        <v>0</v>
      </c>
      <c r="EW35">
        <v>0</v>
      </c>
      <c r="EX35" t="s">
        <v>208</v>
      </c>
      <c r="EY35">
        <v>1325338</v>
      </c>
      <c r="EZ35">
        <v>1327338</v>
      </c>
      <c r="FA35" t="s">
        <v>274</v>
      </c>
    </row>
    <row r="36" spans="1:157" x14ac:dyDescent="0.25">
      <c r="A36" t="s">
        <v>166</v>
      </c>
      <c r="B36" t="s">
        <v>167</v>
      </c>
      <c r="C36" t="s">
        <v>168</v>
      </c>
      <c r="D36" t="s">
        <v>320</v>
      </c>
      <c r="E36" t="s">
        <v>170</v>
      </c>
      <c r="F36" t="s">
        <v>321</v>
      </c>
      <c r="G36" t="s">
        <v>322</v>
      </c>
      <c r="H36" t="s">
        <v>322</v>
      </c>
      <c r="I36" t="s">
        <v>323</v>
      </c>
      <c r="R36">
        <v>33961338</v>
      </c>
      <c r="S36" t="s">
        <v>323</v>
      </c>
      <c r="T36" t="s">
        <v>324</v>
      </c>
      <c r="U36" t="s">
        <v>325</v>
      </c>
      <c r="V36">
        <v>272.8</v>
      </c>
      <c r="W36">
        <v>0</v>
      </c>
      <c r="X36">
        <v>0</v>
      </c>
      <c r="Y36">
        <v>0</v>
      </c>
      <c r="Z36">
        <v>0</v>
      </c>
      <c r="AA36">
        <v>1000</v>
      </c>
      <c r="AB36">
        <v>0</v>
      </c>
      <c r="AC36">
        <v>272.8</v>
      </c>
      <c r="AD36">
        <v>727.2</v>
      </c>
      <c r="AE36">
        <v>23.32</v>
      </c>
      <c r="AF36">
        <v>26.28</v>
      </c>
      <c r="AG36">
        <v>24.8</v>
      </c>
      <c r="AH36">
        <v>24.8</v>
      </c>
      <c r="AI36">
        <v>24.8</v>
      </c>
      <c r="AJ36">
        <v>24.8</v>
      </c>
      <c r="AK36">
        <v>24.8</v>
      </c>
      <c r="AL36">
        <v>24.8</v>
      </c>
      <c r="AM36">
        <v>24.8</v>
      </c>
      <c r="AN36">
        <v>24.8</v>
      </c>
      <c r="AO36">
        <v>24.8</v>
      </c>
      <c r="AP36">
        <v>0</v>
      </c>
      <c r="AQ36" t="s">
        <v>176</v>
      </c>
      <c r="AR36" t="s">
        <v>177</v>
      </c>
      <c r="AS36" t="s">
        <v>178</v>
      </c>
      <c r="AT36" t="s">
        <v>179</v>
      </c>
      <c r="AY36">
        <v>38338</v>
      </c>
      <c r="BA36" t="s">
        <v>180</v>
      </c>
      <c r="BB36" t="s">
        <v>181</v>
      </c>
      <c r="BC36" t="s">
        <v>182</v>
      </c>
      <c r="BD36" t="s">
        <v>184</v>
      </c>
      <c r="BJ36">
        <v>341338</v>
      </c>
      <c r="BK36" t="s">
        <v>184</v>
      </c>
      <c r="BL36" t="s">
        <v>185</v>
      </c>
      <c r="BM36" t="s">
        <v>186</v>
      </c>
      <c r="BN36" t="s">
        <v>187</v>
      </c>
      <c r="BO36" t="s">
        <v>188</v>
      </c>
      <c r="BS36">
        <v>30023338</v>
      </c>
      <c r="BT36" t="s">
        <v>188</v>
      </c>
      <c r="BU36" t="s">
        <v>189</v>
      </c>
      <c r="BV36" t="s">
        <v>189</v>
      </c>
      <c r="CE36">
        <v>235338</v>
      </c>
      <c r="CF36" t="s">
        <v>189</v>
      </c>
      <c r="CG36" t="s">
        <v>190</v>
      </c>
      <c r="CH36" t="s">
        <v>190</v>
      </c>
      <c r="CR36">
        <v>4338</v>
      </c>
      <c r="CS36" t="s">
        <v>190</v>
      </c>
      <c r="CT36" t="s">
        <v>191</v>
      </c>
      <c r="CU36" t="s">
        <v>191</v>
      </c>
      <c r="CV36" t="s">
        <v>256</v>
      </c>
      <c r="CW36" t="s">
        <v>274</v>
      </c>
      <c r="CX36" t="s">
        <v>275</v>
      </c>
      <c r="CY36" t="s">
        <v>276</v>
      </c>
      <c r="CZ36" t="s">
        <v>277</v>
      </c>
      <c r="DA36" t="s">
        <v>279</v>
      </c>
      <c r="DE36">
        <v>4141338</v>
      </c>
      <c r="DF36" t="s">
        <v>279</v>
      </c>
      <c r="DG36" t="s">
        <v>195</v>
      </c>
      <c r="DH36" t="s">
        <v>196</v>
      </c>
      <c r="DI36" t="s">
        <v>197</v>
      </c>
      <c r="DJ36" t="s">
        <v>197</v>
      </c>
      <c r="DK36" t="s">
        <v>326</v>
      </c>
      <c r="DM36">
        <v>95338</v>
      </c>
      <c r="DN36" t="s">
        <v>326</v>
      </c>
      <c r="DO36" t="s">
        <v>199</v>
      </c>
      <c r="DP36" t="s">
        <v>200</v>
      </c>
      <c r="DQ36" t="s">
        <v>201</v>
      </c>
      <c r="DR36">
        <v>79000000</v>
      </c>
      <c r="DS36">
        <v>83000000</v>
      </c>
      <c r="DT36" t="s">
        <v>327</v>
      </c>
      <c r="DU36" t="s">
        <v>328</v>
      </c>
      <c r="DV36" t="s">
        <v>214</v>
      </c>
      <c r="DW36" t="s">
        <v>205</v>
      </c>
      <c r="DX36" t="s">
        <v>329</v>
      </c>
      <c r="DY36" t="s">
        <v>333</v>
      </c>
      <c r="DZ36" t="s">
        <v>256</v>
      </c>
      <c r="EA36" t="s">
        <v>256</v>
      </c>
      <c r="EB36" t="s">
        <v>330</v>
      </c>
      <c r="EC36" t="s">
        <v>345</v>
      </c>
      <c r="ED36" t="s">
        <v>351</v>
      </c>
      <c r="EE36" t="s">
        <v>352</v>
      </c>
      <c r="EF36" t="s">
        <v>352</v>
      </c>
      <c r="EG36" t="s">
        <v>352</v>
      </c>
      <c r="EH36">
        <v>63</v>
      </c>
      <c r="EI36">
        <v>359</v>
      </c>
      <c r="EJ36">
        <v>1111</v>
      </c>
      <c r="EK36">
        <v>2826</v>
      </c>
      <c r="EL36">
        <v>3</v>
      </c>
      <c r="EM36">
        <v>235</v>
      </c>
      <c r="EN36">
        <v>0</v>
      </c>
      <c r="EO36">
        <v>1</v>
      </c>
      <c r="EP36">
        <v>72</v>
      </c>
      <c r="EQ36">
        <v>75</v>
      </c>
      <c r="ER36">
        <v>76</v>
      </c>
      <c r="ES36">
        <v>95</v>
      </c>
      <c r="ET36">
        <v>4</v>
      </c>
      <c r="EU36">
        <v>0</v>
      </c>
      <c r="EV36">
        <v>0</v>
      </c>
      <c r="EW36">
        <v>0</v>
      </c>
      <c r="EX36" t="s">
        <v>208</v>
      </c>
      <c r="EY36">
        <v>1325338</v>
      </c>
      <c r="EZ36">
        <v>1327338</v>
      </c>
      <c r="FA36" t="s">
        <v>274</v>
      </c>
    </row>
    <row r="37" spans="1:157" x14ac:dyDescent="0.25">
      <c r="A37" t="s">
        <v>166</v>
      </c>
      <c r="B37" t="s">
        <v>167</v>
      </c>
      <c r="C37" t="s">
        <v>168</v>
      </c>
      <c r="D37" t="s">
        <v>320</v>
      </c>
      <c r="E37" t="s">
        <v>170</v>
      </c>
      <c r="F37" t="s">
        <v>321</v>
      </c>
      <c r="G37" t="s">
        <v>322</v>
      </c>
      <c r="H37" t="s">
        <v>322</v>
      </c>
      <c r="I37" t="s">
        <v>332</v>
      </c>
      <c r="R37">
        <v>33960338</v>
      </c>
      <c r="S37" t="s">
        <v>332</v>
      </c>
      <c r="T37" t="s">
        <v>324</v>
      </c>
      <c r="U37" t="s">
        <v>325</v>
      </c>
      <c r="V37">
        <v>136.4</v>
      </c>
      <c r="W37">
        <v>0</v>
      </c>
      <c r="X37">
        <v>0</v>
      </c>
      <c r="Y37">
        <v>0</v>
      </c>
      <c r="Z37">
        <v>0</v>
      </c>
      <c r="AA37">
        <v>1000</v>
      </c>
      <c r="AB37">
        <v>0</v>
      </c>
      <c r="AC37">
        <v>136.4</v>
      </c>
      <c r="AD37">
        <v>863.6</v>
      </c>
      <c r="AE37">
        <v>11.66</v>
      </c>
      <c r="AF37">
        <v>13.14</v>
      </c>
      <c r="AG37">
        <v>12.4</v>
      </c>
      <c r="AH37">
        <v>12.4</v>
      </c>
      <c r="AI37">
        <v>12.4</v>
      </c>
      <c r="AJ37">
        <v>12.4</v>
      </c>
      <c r="AK37">
        <v>12.4</v>
      </c>
      <c r="AL37">
        <v>12.4</v>
      </c>
      <c r="AM37">
        <v>12.4</v>
      </c>
      <c r="AN37">
        <v>12.4</v>
      </c>
      <c r="AO37">
        <v>12.4</v>
      </c>
      <c r="AP37">
        <v>0</v>
      </c>
      <c r="AQ37" t="s">
        <v>176</v>
      </c>
      <c r="AR37" t="s">
        <v>177</v>
      </c>
      <c r="AS37" t="s">
        <v>178</v>
      </c>
      <c r="AT37" t="s">
        <v>179</v>
      </c>
      <c r="AY37">
        <v>38338</v>
      </c>
      <c r="BA37" t="s">
        <v>180</v>
      </c>
      <c r="BB37" t="s">
        <v>181</v>
      </c>
      <c r="BC37" t="s">
        <v>182</v>
      </c>
      <c r="BD37" t="s">
        <v>184</v>
      </c>
      <c r="BJ37">
        <v>341338</v>
      </c>
      <c r="BK37" t="s">
        <v>184</v>
      </c>
      <c r="BL37" t="s">
        <v>185</v>
      </c>
      <c r="BM37" t="s">
        <v>186</v>
      </c>
      <c r="BN37" t="s">
        <v>187</v>
      </c>
      <c r="BO37" t="s">
        <v>188</v>
      </c>
      <c r="BS37">
        <v>30023338</v>
      </c>
      <c r="BT37" t="s">
        <v>188</v>
      </c>
      <c r="BU37" t="s">
        <v>189</v>
      </c>
      <c r="BV37" t="s">
        <v>189</v>
      </c>
      <c r="CE37">
        <v>235338</v>
      </c>
      <c r="CF37" t="s">
        <v>189</v>
      </c>
      <c r="CG37" t="s">
        <v>190</v>
      </c>
      <c r="CH37" t="s">
        <v>190</v>
      </c>
      <c r="CR37">
        <v>4338</v>
      </c>
      <c r="CS37" t="s">
        <v>190</v>
      </c>
      <c r="CT37" t="s">
        <v>191</v>
      </c>
      <c r="CU37" t="s">
        <v>191</v>
      </c>
      <c r="CV37" t="s">
        <v>256</v>
      </c>
      <c r="CW37" t="s">
        <v>274</v>
      </c>
      <c r="CX37" t="s">
        <v>275</v>
      </c>
      <c r="CY37" t="s">
        <v>276</v>
      </c>
      <c r="CZ37" t="s">
        <v>277</v>
      </c>
      <c r="DA37" t="s">
        <v>279</v>
      </c>
      <c r="DE37">
        <v>4141338</v>
      </c>
      <c r="DF37" t="s">
        <v>279</v>
      </c>
      <c r="DG37" t="s">
        <v>195</v>
      </c>
      <c r="DH37" t="s">
        <v>196</v>
      </c>
      <c r="DI37" t="s">
        <v>197</v>
      </c>
      <c r="DJ37" t="s">
        <v>197</v>
      </c>
      <c r="DK37" t="s">
        <v>326</v>
      </c>
      <c r="DM37">
        <v>95338</v>
      </c>
      <c r="DN37" t="s">
        <v>326</v>
      </c>
      <c r="DO37" t="s">
        <v>199</v>
      </c>
      <c r="DP37" t="s">
        <v>200</v>
      </c>
      <c r="DQ37" t="s">
        <v>201</v>
      </c>
      <c r="DR37">
        <v>79000000</v>
      </c>
      <c r="DS37">
        <v>83000000</v>
      </c>
      <c r="DT37" t="s">
        <v>327</v>
      </c>
      <c r="DU37" t="s">
        <v>328</v>
      </c>
      <c r="DV37" t="s">
        <v>214</v>
      </c>
      <c r="DW37" t="s">
        <v>205</v>
      </c>
      <c r="DX37" t="s">
        <v>329</v>
      </c>
      <c r="DY37" t="s">
        <v>333</v>
      </c>
      <c r="DZ37" t="s">
        <v>256</v>
      </c>
      <c r="EA37" t="s">
        <v>256</v>
      </c>
      <c r="EB37" t="s">
        <v>330</v>
      </c>
      <c r="EC37" t="s">
        <v>345</v>
      </c>
      <c r="ED37" t="s">
        <v>351</v>
      </c>
      <c r="EE37" t="s">
        <v>352</v>
      </c>
      <c r="EF37" t="s">
        <v>352</v>
      </c>
      <c r="EG37" t="s">
        <v>352</v>
      </c>
      <c r="EH37">
        <v>63</v>
      </c>
      <c r="EI37">
        <v>359</v>
      </c>
      <c r="EJ37">
        <v>1111</v>
      </c>
      <c r="EK37">
        <v>2826</v>
      </c>
      <c r="EL37">
        <v>3</v>
      </c>
      <c r="EM37">
        <v>235</v>
      </c>
      <c r="EN37">
        <v>0</v>
      </c>
      <c r="EO37">
        <v>1</v>
      </c>
      <c r="EP37">
        <v>72</v>
      </c>
      <c r="EQ37">
        <v>75</v>
      </c>
      <c r="ER37">
        <v>76</v>
      </c>
      <c r="ES37">
        <v>95</v>
      </c>
      <c r="ET37">
        <v>4</v>
      </c>
      <c r="EU37">
        <v>0</v>
      </c>
      <c r="EV37">
        <v>0</v>
      </c>
      <c r="EW37">
        <v>0</v>
      </c>
      <c r="EX37" t="s">
        <v>208</v>
      </c>
      <c r="EY37">
        <v>1325338</v>
      </c>
      <c r="EZ37">
        <v>1327338</v>
      </c>
      <c r="FA37" t="s">
        <v>274</v>
      </c>
    </row>
    <row r="38" spans="1:157" x14ac:dyDescent="0.25">
      <c r="A38" t="s">
        <v>166</v>
      </c>
      <c r="B38" t="s">
        <v>167</v>
      </c>
      <c r="C38" t="s">
        <v>168</v>
      </c>
      <c r="D38" t="s">
        <v>320</v>
      </c>
      <c r="E38" t="s">
        <v>170</v>
      </c>
      <c r="F38" t="s">
        <v>321</v>
      </c>
      <c r="G38" t="s">
        <v>322</v>
      </c>
      <c r="H38" t="s">
        <v>322</v>
      </c>
      <c r="I38" t="s">
        <v>334</v>
      </c>
      <c r="R38">
        <v>33946338</v>
      </c>
      <c r="S38" t="s">
        <v>334</v>
      </c>
      <c r="T38" t="s">
        <v>324</v>
      </c>
      <c r="U38" t="s">
        <v>325</v>
      </c>
      <c r="V38">
        <v>0</v>
      </c>
      <c r="W38">
        <v>0</v>
      </c>
      <c r="X38">
        <v>0</v>
      </c>
      <c r="Y38">
        <v>0</v>
      </c>
      <c r="Z38">
        <v>0</v>
      </c>
      <c r="AA38">
        <v>1000</v>
      </c>
      <c r="AB38">
        <v>0</v>
      </c>
      <c r="AC38">
        <v>0</v>
      </c>
      <c r="AD38">
        <v>1000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 t="s">
        <v>176</v>
      </c>
      <c r="AR38" t="s">
        <v>177</v>
      </c>
      <c r="AS38" t="s">
        <v>178</v>
      </c>
      <c r="AT38" t="s">
        <v>179</v>
      </c>
      <c r="AY38">
        <v>38338</v>
      </c>
      <c r="BA38" t="s">
        <v>180</v>
      </c>
      <c r="BB38" t="s">
        <v>181</v>
      </c>
      <c r="BC38" t="s">
        <v>182</v>
      </c>
      <c r="BD38" t="s">
        <v>184</v>
      </c>
      <c r="BJ38">
        <v>341338</v>
      </c>
      <c r="BK38" t="s">
        <v>184</v>
      </c>
      <c r="BL38" t="s">
        <v>185</v>
      </c>
      <c r="BM38" t="s">
        <v>186</v>
      </c>
      <c r="BN38" t="s">
        <v>187</v>
      </c>
      <c r="BO38" t="s">
        <v>188</v>
      </c>
      <c r="BS38">
        <v>30023338</v>
      </c>
      <c r="BT38" t="s">
        <v>188</v>
      </c>
      <c r="BU38" t="s">
        <v>189</v>
      </c>
      <c r="BV38" t="s">
        <v>189</v>
      </c>
      <c r="CE38">
        <v>235338</v>
      </c>
      <c r="CF38" t="s">
        <v>189</v>
      </c>
      <c r="CG38" t="s">
        <v>190</v>
      </c>
      <c r="CH38" t="s">
        <v>190</v>
      </c>
      <c r="CR38">
        <v>4338</v>
      </c>
      <c r="CS38" t="s">
        <v>190</v>
      </c>
      <c r="CT38" t="s">
        <v>191</v>
      </c>
      <c r="CU38" t="s">
        <v>191</v>
      </c>
      <c r="CV38" t="s">
        <v>256</v>
      </c>
      <c r="CW38" t="s">
        <v>274</v>
      </c>
      <c r="CX38" t="s">
        <v>275</v>
      </c>
      <c r="CY38" t="s">
        <v>276</v>
      </c>
      <c r="CZ38" t="s">
        <v>277</v>
      </c>
      <c r="DA38" t="s">
        <v>279</v>
      </c>
      <c r="DE38">
        <v>4141338</v>
      </c>
      <c r="DF38" t="s">
        <v>279</v>
      </c>
      <c r="DG38" t="s">
        <v>195</v>
      </c>
      <c r="DH38" t="s">
        <v>196</v>
      </c>
      <c r="DI38" t="s">
        <v>197</v>
      </c>
      <c r="DJ38" t="s">
        <v>197</v>
      </c>
      <c r="DK38" t="s">
        <v>326</v>
      </c>
      <c r="DM38">
        <v>95338</v>
      </c>
      <c r="DN38" t="s">
        <v>326</v>
      </c>
      <c r="DO38" t="s">
        <v>199</v>
      </c>
      <c r="DP38" t="s">
        <v>200</v>
      </c>
      <c r="DQ38" t="s">
        <v>201</v>
      </c>
      <c r="DR38">
        <v>79000000</v>
      </c>
      <c r="DS38">
        <v>83000000</v>
      </c>
      <c r="DT38" t="s">
        <v>327</v>
      </c>
      <c r="DU38" t="s">
        <v>328</v>
      </c>
      <c r="DV38" t="s">
        <v>214</v>
      </c>
      <c r="DW38" t="s">
        <v>205</v>
      </c>
      <c r="DX38" t="s">
        <v>329</v>
      </c>
      <c r="DY38" t="s">
        <v>333</v>
      </c>
      <c r="DZ38" t="s">
        <v>256</v>
      </c>
      <c r="EA38" t="s">
        <v>256</v>
      </c>
      <c r="EB38" t="s">
        <v>330</v>
      </c>
      <c r="EC38" t="s">
        <v>345</v>
      </c>
      <c r="ED38" t="s">
        <v>351</v>
      </c>
      <c r="EE38" t="s">
        <v>352</v>
      </c>
      <c r="EF38" t="s">
        <v>352</v>
      </c>
      <c r="EG38" t="s">
        <v>352</v>
      </c>
      <c r="EH38">
        <v>63</v>
      </c>
      <c r="EI38">
        <v>359</v>
      </c>
      <c r="EJ38">
        <v>1111</v>
      </c>
      <c r="EK38">
        <v>2826</v>
      </c>
      <c r="EL38">
        <v>3</v>
      </c>
      <c r="EM38">
        <v>235</v>
      </c>
      <c r="EN38">
        <v>0</v>
      </c>
      <c r="EO38">
        <v>1</v>
      </c>
      <c r="EP38">
        <v>72</v>
      </c>
      <c r="EQ38">
        <v>75</v>
      </c>
      <c r="ER38">
        <v>76</v>
      </c>
      <c r="ES38">
        <v>95</v>
      </c>
      <c r="ET38">
        <v>4</v>
      </c>
      <c r="EU38">
        <v>0</v>
      </c>
      <c r="EV38">
        <v>0</v>
      </c>
      <c r="EW38">
        <v>0</v>
      </c>
      <c r="EX38" t="s">
        <v>208</v>
      </c>
      <c r="EY38">
        <v>1325338</v>
      </c>
      <c r="EZ38">
        <v>1327338</v>
      </c>
      <c r="FA38" t="s">
        <v>274</v>
      </c>
    </row>
    <row r="39" spans="1:157" x14ac:dyDescent="0.25">
      <c r="A39" t="s">
        <v>166</v>
      </c>
      <c r="B39" t="s">
        <v>167</v>
      </c>
      <c r="C39" t="s">
        <v>168</v>
      </c>
      <c r="D39" t="s">
        <v>320</v>
      </c>
      <c r="E39" t="s">
        <v>170</v>
      </c>
      <c r="F39" t="s">
        <v>321</v>
      </c>
      <c r="G39" t="s">
        <v>322</v>
      </c>
      <c r="H39" t="s">
        <v>322</v>
      </c>
      <c r="I39" t="s">
        <v>323</v>
      </c>
      <c r="R39">
        <v>33961338</v>
      </c>
      <c r="S39" t="s">
        <v>323</v>
      </c>
      <c r="T39" t="s">
        <v>324</v>
      </c>
      <c r="U39" t="s">
        <v>325</v>
      </c>
      <c r="V39">
        <v>171529.91</v>
      </c>
      <c r="W39">
        <v>0</v>
      </c>
      <c r="X39">
        <v>0</v>
      </c>
      <c r="Y39">
        <v>0</v>
      </c>
      <c r="Z39">
        <v>0</v>
      </c>
      <c r="AA39">
        <v>160000</v>
      </c>
      <c r="AB39">
        <v>0</v>
      </c>
      <c r="AC39">
        <v>171529.91</v>
      </c>
      <c r="AD39">
        <v>-11529.91</v>
      </c>
      <c r="AE39">
        <v>15425.3</v>
      </c>
      <c r="AF39">
        <v>15425.36</v>
      </c>
      <c r="AG39">
        <v>15425.36</v>
      </c>
      <c r="AH39">
        <v>15425.36</v>
      </c>
      <c r="AI39">
        <v>15888.09</v>
      </c>
      <c r="AJ39">
        <v>15656.74</v>
      </c>
      <c r="AK39">
        <v>15656.74</v>
      </c>
      <c r="AL39">
        <v>15656.74</v>
      </c>
      <c r="AM39">
        <v>15656.74</v>
      </c>
      <c r="AN39">
        <v>15656.74</v>
      </c>
      <c r="AO39">
        <v>15656.74</v>
      </c>
      <c r="AP39">
        <v>0</v>
      </c>
      <c r="AQ39" t="s">
        <v>176</v>
      </c>
      <c r="AR39" t="s">
        <v>177</v>
      </c>
      <c r="AS39" t="s">
        <v>178</v>
      </c>
      <c r="AT39" t="s">
        <v>179</v>
      </c>
      <c r="AY39">
        <v>38338</v>
      </c>
      <c r="BA39" t="s">
        <v>180</v>
      </c>
      <c r="BB39" t="s">
        <v>181</v>
      </c>
      <c r="BC39" t="s">
        <v>182</v>
      </c>
      <c r="BD39" t="s">
        <v>184</v>
      </c>
      <c r="BJ39">
        <v>341338</v>
      </c>
      <c r="BK39" t="s">
        <v>184</v>
      </c>
      <c r="BL39" t="s">
        <v>185</v>
      </c>
      <c r="BM39" t="s">
        <v>186</v>
      </c>
      <c r="BN39" t="s">
        <v>187</v>
      </c>
      <c r="BO39" t="s">
        <v>188</v>
      </c>
      <c r="BS39">
        <v>30023338</v>
      </c>
      <c r="BT39" t="s">
        <v>188</v>
      </c>
      <c r="BU39" t="s">
        <v>189</v>
      </c>
      <c r="BV39" t="s">
        <v>189</v>
      </c>
      <c r="CE39">
        <v>235338</v>
      </c>
      <c r="CF39" t="s">
        <v>189</v>
      </c>
      <c r="CG39" t="s">
        <v>190</v>
      </c>
      <c r="CH39" t="s">
        <v>190</v>
      </c>
      <c r="CR39">
        <v>4338</v>
      </c>
      <c r="CS39" t="s">
        <v>190</v>
      </c>
      <c r="CT39" t="s">
        <v>191</v>
      </c>
      <c r="CU39" t="s">
        <v>191</v>
      </c>
      <c r="CV39" t="s">
        <v>256</v>
      </c>
      <c r="CW39" t="s">
        <v>274</v>
      </c>
      <c r="CX39" t="s">
        <v>275</v>
      </c>
      <c r="CY39" t="s">
        <v>276</v>
      </c>
      <c r="CZ39" t="s">
        <v>277</v>
      </c>
      <c r="DA39" t="s">
        <v>280</v>
      </c>
      <c r="DE39">
        <v>4145338</v>
      </c>
      <c r="DF39" t="s">
        <v>280</v>
      </c>
      <c r="DG39" t="s">
        <v>195</v>
      </c>
      <c r="DH39" t="s">
        <v>196</v>
      </c>
      <c r="DI39" t="s">
        <v>197</v>
      </c>
      <c r="DJ39" t="s">
        <v>197</v>
      </c>
      <c r="DK39" t="s">
        <v>326</v>
      </c>
      <c r="DM39">
        <v>95338</v>
      </c>
      <c r="DN39" t="s">
        <v>326</v>
      </c>
      <c r="DO39" t="s">
        <v>199</v>
      </c>
      <c r="DP39" t="s">
        <v>200</v>
      </c>
      <c r="DQ39" t="s">
        <v>201</v>
      </c>
      <c r="DR39">
        <v>79000000</v>
      </c>
      <c r="DS39">
        <v>83000000</v>
      </c>
      <c r="DT39" t="s">
        <v>327</v>
      </c>
      <c r="DU39" t="s">
        <v>328</v>
      </c>
      <c r="DV39" t="s">
        <v>214</v>
      </c>
      <c r="DW39" t="s">
        <v>205</v>
      </c>
      <c r="DX39" t="s">
        <v>329</v>
      </c>
      <c r="DY39" t="s">
        <v>333</v>
      </c>
      <c r="DZ39" t="s">
        <v>256</v>
      </c>
      <c r="EA39" t="s">
        <v>256</v>
      </c>
      <c r="EB39" t="s">
        <v>330</v>
      </c>
      <c r="EC39" t="s">
        <v>345</v>
      </c>
      <c r="ED39" t="s">
        <v>351</v>
      </c>
      <c r="EE39" t="s">
        <v>352</v>
      </c>
      <c r="EF39" t="s">
        <v>352</v>
      </c>
      <c r="EG39" t="s">
        <v>352</v>
      </c>
      <c r="EH39">
        <v>63</v>
      </c>
      <c r="EI39">
        <v>359</v>
      </c>
      <c r="EJ39">
        <v>1111</v>
      </c>
      <c r="EK39">
        <v>2826</v>
      </c>
      <c r="EL39">
        <v>3</v>
      </c>
      <c r="EM39">
        <v>235</v>
      </c>
      <c r="EN39">
        <v>0</v>
      </c>
      <c r="EO39">
        <v>1</v>
      </c>
      <c r="EP39">
        <v>72</v>
      </c>
      <c r="EQ39">
        <v>75</v>
      </c>
      <c r="ER39">
        <v>76</v>
      </c>
      <c r="ES39">
        <v>95</v>
      </c>
      <c r="ET39">
        <v>4</v>
      </c>
      <c r="EU39">
        <v>0</v>
      </c>
      <c r="EV39">
        <v>0</v>
      </c>
      <c r="EW39">
        <v>0</v>
      </c>
      <c r="EX39" t="s">
        <v>208</v>
      </c>
      <c r="EY39">
        <v>1325338</v>
      </c>
      <c r="EZ39">
        <v>1327338</v>
      </c>
      <c r="FA39" t="s">
        <v>274</v>
      </c>
    </row>
    <row r="40" spans="1:157" x14ac:dyDescent="0.25">
      <c r="A40" t="s">
        <v>166</v>
      </c>
      <c r="B40" t="s">
        <v>167</v>
      </c>
      <c r="C40" t="s">
        <v>168</v>
      </c>
      <c r="D40" t="s">
        <v>320</v>
      </c>
      <c r="E40" t="s">
        <v>170</v>
      </c>
      <c r="F40" t="s">
        <v>321</v>
      </c>
      <c r="G40" t="s">
        <v>322</v>
      </c>
      <c r="H40" t="s">
        <v>322</v>
      </c>
      <c r="I40" t="s">
        <v>332</v>
      </c>
      <c r="R40">
        <v>33960338</v>
      </c>
      <c r="S40" t="s">
        <v>332</v>
      </c>
      <c r="T40" t="s">
        <v>324</v>
      </c>
      <c r="U40" t="s">
        <v>325</v>
      </c>
      <c r="V40">
        <v>94171.04</v>
      </c>
      <c r="W40">
        <v>0</v>
      </c>
      <c r="X40">
        <v>0</v>
      </c>
      <c r="Y40">
        <v>0</v>
      </c>
      <c r="Z40">
        <v>0</v>
      </c>
      <c r="AA40">
        <v>90000</v>
      </c>
      <c r="AB40">
        <v>0</v>
      </c>
      <c r="AC40">
        <v>94171.04</v>
      </c>
      <c r="AD40">
        <v>-4171.04</v>
      </c>
      <c r="AE40">
        <v>8206.84</v>
      </c>
      <c r="AF40">
        <v>8206.85</v>
      </c>
      <c r="AG40">
        <v>8206.85</v>
      </c>
      <c r="AH40">
        <v>8206.85</v>
      </c>
      <c r="AI40">
        <v>10371.790000000001</v>
      </c>
      <c r="AJ40">
        <v>8495.31</v>
      </c>
      <c r="AK40">
        <v>8495.31</v>
      </c>
      <c r="AL40">
        <v>8495.31</v>
      </c>
      <c r="AM40">
        <v>8495.31</v>
      </c>
      <c r="AN40">
        <v>8495.31</v>
      </c>
      <c r="AO40">
        <v>8495.31</v>
      </c>
      <c r="AP40">
        <v>0</v>
      </c>
      <c r="AQ40" t="s">
        <v>176</v>
      </c>
      <c r="AR40" t="s">
        <v>177</v>
      </c>
      <c r="AS40" t="s">
        <v>178</v>
      </c>
      <c r="AT40" t="s">
        <v>179</v>
      </c>
      <c r="AY40">
        <v>38338</v>
      </c>
      <c r="BA40" t="s">
        <v>180</v>
      </c>
      <c r="BB40" t="s">
        <v>181</v>
      </c>
      <c r="BC40" t="s">
        <v>182</v>
      </c>
      <c r="BD40" t="s">
        <v>184</v>
      </c>
      <c r="BJ40">
        <v>341338</v>
      </c>
      <c r="BK40" t="s">
        <v>184</v>
      </c>
      <c r="BL40" t="s">
        <v>185</v>
      </c>
      <c r="BM40" t="s">
        <v>186</v>
      </c>
      <c r="BN40" t="s">
        <v>187</v>
      </c>
      <c r="BO40" t="s">
        <v>188</v>
      </c>
      <c r="BS40">
        <v>30023338</v>
      </c>
      <c r="BT40" t="s">
        <v>188</v>
      </c>
      <c r="BU40" t="s">
        <v>189</v>
      </c>
      <c r="BV40" t="s">
        <v>189</v>
      </c>
      <c r="CE40">
        <v>235338</v>
      </c>
      <c r="CF40" t="s">
        <v>189</v>
      </c>
      <c r="CG40" t="s">
        <v>190</v>
      </c>
      <c r="CH40" t="s">
        <v>190</v>
      </c>
      <c r="CR40">
        <v>4338</v>
      </c>
      <c r="CS40" t="s">
        <v>190</v>
      </c>
      <c r="CT40" t="s">
        <v>191</v>
      </c>
      <c r="CU40" t="s">
        <v>191</v>
      </c>
      <c r="CV40" t="s">
        <v>256</v>
      </c>
      <c r="CW40" t="s">
        <v>274</v>
      </c>
      <c r="CX40" t="s">
        <v>275</v>
      </c>
      <c r="CY40" t="s">
        <v>276</v>
      </c>
      <c r="CZ40" t="s">
        <v>277</v>
      </c>
      <c r="DA40" t="s">
        <v>280</v>
      </c>
      <c r="DE40">
        <v>4145338</v>
      </c>
      <c r="DF40" t="s">
        <v>280</v>
      </c>
      <c r="DG40" t="s">
        <v>195</v>
      </c>
      <c r="DH40" t="s">
        <v>196</v>
      </c>
      <c r="DI40" t="s">
        <v>197</v>
      </c>
      <c r="DJ40" t="s">
        <v>197</v>
      </c>
      <c r="DK40" t="s">
        <v>326</v>
      </c>
      <c r="DM40">
        <v>95338</v>
      </c>
      <c r="DN40" t="s">
        <v>326</v>
      </c>
      <c r="DO40" t="s">
        <v>199</v>
      </c>
      <c r="DP40" t="s">
        <v>200</v>
      </c>
      <c r="DQ40" t="s">
        <v>201</v>
      </c>
      <c r="DR40">
        <v>79000000</v>
      </c>
      <c r="DS40">
        <v>83000000</v>
      </c>
      <c r="DT40" t="s">
        <v>327</v>
      </c>
      <c r="DU40" t="s">
        <v>328</v>
      </c>
      <c r="DV40" t="s">
        <v>214</v>
      </c>
      <c r="DW40" t="s">
        <v>205</v>
      </c>
      <c r="DX40" t="s">
        <v>329</v>
      </c>
      <c r="DY40" t="s">
        <v>333</v>
      </c>
      <c r="DZ40" t="s">
        <v>256</v>
      </c>
      <c r="EA40" t="s">
        <v>256</v>
      </c>
      <c r="EB40" t="s">
        <v>330</v>
      </c>
      <c r="EC40" t="s">
        <v>345</v>
      </c>
      <c r="ED40" t="s">
        <v>351</v>
      </c>
      <c r="EE40" t="s">
        <v>352</v>
      </c>
      <c r="EF40" t="s">
        <v>352</v>
      </c>
      <c r="EG40" t="s">
        <v>352</v>
      </c>
      <c r="EH40">
        <v>63</v>
      </c>
      <c r="EI40">
        <v>359</v>
      </c>
      <c r="EJ40">
        <v>1111</v>
      </c>
      <c r="EK40">
        <v>2826</v>
      </c>
      <c r="EL40">
        <v>3</v>
      </c>
      <c r="EM40">
        <v>235</v>
      </c>
      <c r="EN40">
        <v>0</v>
      </c>
      <c r="EO40">
        <v>1</v>
      </c>
      <c r="EP40">
        <v>72</v>
      </c>
      <c r="EQ40">
        <v>75</v>
      </c>
      <c r="ER40">
        <v>76</v>
      </c>
      <c r="ES40">
        <v>95</v>
      </c>
      <c r="ET40">
        <v>4</v>
      </c>
      <c r="EU40">
        <v>0</v>
      </c>
      <c r="EV40">
        <v>0</v>
      </c>
      <c r="EW40">
        <v>0</v>
      </c>
      <c r="EX40" t="s">
        <v>208</v>
      </c>
      <c r="EY40">
        <v>1325338</v>
      </c>
      <c r="EZ40">
        <v>1327338</v>
      </c>
      <c r="FA40" t="s">
        <v>274</v>
      </c>
    </row>
    <row r="41" spans="1:157" x14ac:dyDescent="0.25">
      <c r="A41" t="s">
        <v>166</v>
      </c>
      <c r="B41" t="s">
        <v>167</v>
      </c>
      <c r="C41" t="s">
        <v>168</v>
      </c>
      <c r="D41" t="s">
        <v>320</v>
      </c>
      <c r="E41" t="s">
        <v>170</v>
      </c>
      <c r="F41" t="s">
        <v>321</v>
      </c>
      <c r="G41" t="s">
        <v>322</v>
      </c>
      <c r="H41" t="s">
        <v>322</v>
      </c>
      <c r="I41" t="s">
        <v>334</v>
      </c>
      <c r="R41">
        <v>33946338</v>
      </c>
      <c r="S41" t="s">
        <v>334</v>
      </c>
      <c r="T41" t="s">
        <v>324</v>
      </c>
      <c r="U41" t="s">
        <v>325</v>
      </c>
      <c r="V41">
        <v>0</v>
      </c>
      <c r="W41">
        <v>0</v>
      </c>
      <c r="X41">
        <v>0</v>
      </c>
      <c r="Y41">
        <v>0</v>
      </c>
      <c r="Z41">
        <v>0</v>
      </c>
      <c r="AA41">
        <v>60000</v>
      </c>
      <c r="AB41">
        <v>0</v>
      </c>
      <c r="AC41">
        <v>0</v>
      </c>
      <c r="AD41">
        <v>60000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 t="s">
        <v>176</v>
      </c>
      <c r="AR41" t="s">
        <v>177</v>
      </c>
      <c r="AS41" t="s">
        <v>178</v>
      </c>
      <c r="AT41" t="s">
        <v>179</v>
      </c>
      <c r="AY41">
        <v>38338</v>
      </c>
      <c r="BA41" t="s">
        <v>180</v>
      </c>
      <c r="BB41" t="s">
        <v>181</v>
      </c>
      <c r="BC41" t="s">
        <v>182</v>
      </c>
      <c r="BD41" t="s">
        <v>184</v>
      </c>
      <c r="BJ41">
        <v>341338</v>
      </c>
      <c r="BK41" t="s">
        <v>184</v>
      </c>
      <c r="BL41" t="s">
        <v>185</v>
      </c>
      <c r="BM41" t="s">
        <v>186</v>
      </c>
      <c r="BN41" t="s">
        <v>187</v>
      </c>
      <c r="BO41" t="s">
        <v>188</v>
      </c>
      <c r="BS41">
        <v>30023338</v>
      </c>
      <c r="BT41" t="s">
        <v>188</v>
      </c>
      <c r="BU41" t="s">
        <v>189</v>
      </c>
      <c r="BV41" t="s">
        <v>189</v>
      </c>
      <c r="CE41">
        <v>235338</v>
      </c>
      <c r="CF41" t="s">
        <v>189</v>
      </c>
      <c r="CG41" t="s">
        <v>190</v>
      </c>
      <c r="CH41" t="s">
        <v>190</v>
      </c>
      <c r="CR41">
        <v>4338</v>
      </c>
      <c r="CS41" t="s">
        <v>190</v>
      </c>
      <c r="CT41" t="s">
        <v>191</v>
      </c>
      <c r="CU41" t="s">
        <v>191</v>
      </c>
      <c r="CV41" t="s">
        <v>256</v>
      </c>
      <c r="CW41" t="s">
        <v>274</v>
      </c>
      <c r="CX41" t="s">
        <v>275</v>
      </c>
      <c r="CY41" t="s">
        <v>276</v>
      </c>
      <c r="CZ41" t="s">
        <v>277</v>
      </c>
      <c r="DA41" t="s">
        <v>280</v>
      </c>
      <c r="DE41">
        <v>4145338</v>
      </c>
      <c r="DF41" t="s">
        <v>280</v>
      </c>
      <c r="DG41" t="s">
        <v>195</v>
      </c>
      <c r="DH41" t="s">
        <v>196</v>
      </c>
      <c r="DI41" t="s">
        <v>197</v>
      </c>
      <c r="DJ41" t="s">
        <v>197</v>
      </c>
      <c r="DK41" t="s">
        <v>326</v>
      </c>
      <c r="DM41">
        <v>95338</v>
      </c>
      <c r="DN41" t="s">
        <v>326</v>
      </c>
      <c r="DO41" t="s">
        <v>199</v>
      </c>
      <c r="DP41" t="s">
        <v>200</v>
      </c>
      <c r="DQ41" t="s">
        <v>201</v>
      </c>
      <c r="DR41">
        <v>79000000</v>
      </c>
      <c r="DS41">
        <v>83000000</v>
      </c>
      <c r="DT41" t="s">
        <v>327</v>
      </c>
      <c r="DU41" t="s">
        <v>328</v>
      </c>
      <c r="DV41" t="s">
        <v>214</v>
      </c>
      <c r="DW41" t="s">
        <v>205</v>
      </c>
      <c r="DX41" t="s">
        <v>329</v>
      </c>
      <c r="DY41" t="s">
        <v>333</v>
      </c>
      <c r="DZ41" t="s">
        <v>256</v>
      </c>
      <c r="EA41" t="s">
        <v>256</v>
      </c>
      <c r="EB41" t="s">
        <v>330</v>
      </c>
      <c r="EC41" t="s">
        <v>345</v>
      </c>
      <c r="ED41" t="s">
        <v>351</v>
      </c>
      <c r="EE41" t="s">
        <v>352</v>
      </c>
      <c r="EF41" t="s">
        <v>352</v>
      </c>
      <c r="EG41" t="s">
        <v>352</v>
      </c>
      <c r="EH41">
        <v>63</v>
      </c>
      <c r="EI41">
        <v>359</v>
      </c>
      <c r="EJ41">
        <v>1111</v>
      </c>
      <c r="EK41">
        <v>2826</v>
      </c>
      <c r="EL41">
        <v>3</v>
      </c>
      <c r="EM41">
        <v>235</v>
      </c>
      <c r="EN41">
        <v>0</v>
      </c>
      <c r="EO41">
        <v>1</v>
      </c>
      <c r="EP41">
        <v>72</v>
      </c>
      <c r="EQ41">
        <v>75</v>
      </c>
      <c r="ER41">
        <v>76</v>
      </c>
      <c r="ES41">
        <v>95</v>
      </c>
      <c r="ET41">
        <v>4</v>
      </c>
      <c r="EU41">
        <v>0</v>
      </c>
      <c r="EV41">
        <v>0</v>
      </c>
      <c r="EW41">
        <v>0</v>
      </c>
      <c r="EX41" t="s">
        <v>208</v>
      </c>
      <c r="EY41">
        <v>1325338</v>
      </c>
      <c r="EZ41">
        <v>1327338</v>
      </c>
      <c r="FA41" t="s">
        <v>274</v>
      </c>
    </row>
    <row r="42" spans="1:157" x14ac:dyDescent="0.25">
      <c r="A42" t="s">
        <v>166</v>
      </c>
      <c r="B42" t="s">
        <v>167</v>
      </c>
      <c r="C42" t="s">
        <v>168</v>
      </c>
      <c r="D42" t="s">
        <v>320</v>
      </c>
      <c r="E42" t="s">
        <v>170</v>
      </c>
      <c r="F42" t="s">
        <v>321</v>
      </c>
      <c r="G42" t="s">
        <v>322</v>
      </c>
      <c r="H42" t="s">
        <v>322</v>
      </c>
      <c r="I42" t="s">
        <v>334</v>
      </c>
      <c r="R42">
        <v>33946338</v>
      </c>
      <c r="S42" t="s">
        <v>334</v>
      </c>
      <c r="T42" t="s">
        <v>353</v>
      </c>
      <c r="U42" t="s">
        <v>325</v>
      </c>
      <c r="V42">
        <v>0</v>
      </c>
      <c r="W42">
        <v>0</v>
      </c>
      <c r="X42">
        <v>16350000</v>
      </c>
      <c r="Y42">
        <v>0</v>
      </c>
      <c r="Z42">
        <v>0</v>
      </c>
      <c r="AA42">
        <v>16350000</v>
      </c>
      <c r="AB42">
        <v>0</v>
      </c>
      <c r="AC42">
        <v>0</v>
      </c>
      <c r="AD42">
        <v>16350000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 t="s">
        <v>176</v>
      </c>
      <c r="AR42" t="s">
        <v>177</v>
      </c>
      <c r="AS42" t="s">
        <v>178</v>
      </c>
      <c r="AT42" t="s">
        <v>179</v>
      </c>
      <c r="AY42">
        <v>38338</v>
      </c>
      <c r="BA42" t="s">
        <v>180</v>
      </c>
      <c r="BB42" t="s">
        <v>181</v>
      </c>
      <c r="BC42" t="s">
        <v>182</v>
      </c>
      <c r="BD42" t="s">
        <v>184</v>
      </c>
      <c r="BJ42">
        <v>341338</v>
      </c>
      <c r="BK42" t="s">
        <v>184</v>
      </c>
      <c r="BL42" t="s">
        <v>185</v>
      </c>
      <c r="BM42" t="s">
        <v>186</v>
      </c>
      <c r="BN42" t="s">
        <v>187</v>
      </c>
      <c r="BO42" t="s">
        <v>188</v>
      </c>
      <c r="BS42">
        <v>30023338</v>
      </c>
      <c r="BT42" t="s">
        <v>188</v>
      </c>
      <c r="BU42" t="s">
        <v>354</v>
      </c>
      <c r="BV42" t="s">
        <v>244</v>
      </c>
      <c r="BW42" t="s">
        <v>285</v>
      </c>
      <c r="BX42" t="s">
        <v>286</v>
      </c>
      <c r="BY42" t="s">
        <v>355</v>
      </c>
      <c r="CE42">
        <v>30093338</v>
      </c>
      <c r="CF42" t="s">
        <v>355</v>
      </c>
      <c r="CG42" t="s">
        <v>190</v>
      </c>
      <c r="CH42" t="s">
        <v>190</v>
      </c>
      <c r="CR42">
        <v>4338</v>
      </c>
      <c r="CS42" t="s">
        <v>190</v>
      </c>
      <c r="CT42" t="s">
        <v>191</v>
      </c>
      <c r="CU42" t="s">
        <v>248</v>
      </c>
      <c r="CV42" t="s">
        <v>249</v>
      </c>
      <c r="CW42" t="s">
        <v>285</v>
      </c>
      <c r="CX42" t="s">
        <v>291</v>
      </c>
      <c r="CY42" t="s">
        <v>291</v>
      </c>
      <c r="DE42">
        <v>1559338</v>
      </c>
      <c r="DF42" t="s">
        <v>291</v>
      </c>
      <c r="DG42" t="s">
        <v>195</v>
      </c>
      <c r="DH42" t="s">
        <v>196</v>
      </c>
      <c r="DI42" t="s">
        <v>292</v>
      </c>
      <c r="DJ42" t="s">
        <v>293</v>
      </c>
      <c r="DM42">
        <v>106338</v>
      </c>
      <c r="DN42" t="s">
        <v>293</v>
      </c>
      <c r="DO42" t="s">
        <v>199</v>
      </c>
      <c r="DP42" t="s">
        <v>200</v>
      </c>
      <c r="DQ42" t="s">
        <v>201</v>
      </c>
      <c r="DR42">
        <v>79000000</v>
      </c>
      <c r="DS42">
        <v>83000000</v>
      </c>
      <c r="DT42" t="s">
        <v>327</v>
      </c>
      <c r="DU42" t="s">
        <v>328</v>
      </c>
      <c r="DV42" t="s">
        <v>214</v>
      </c>
      <c r="DW42" t="s">
        <v>205</v>
      </c>
      <c r="DX42" t="s">
        <v>329</v>
      </c>
      <c r="DY42" t="s">
        <v>356</v>
      </c>
      <c r="DZ42" t="s">
        <v>249</v>
      </c>
      <c r="EA42" t="s">
        <v>249</v>
      </c>
      <c r="EB42" t="s">
        <v>337</v>
      </c>
      <c r="EC42" t="s">
        <v>357</v>
      </c>
      <c r="ED42" t="s">
        <v>358</v>
      </c>
      <c r="EE42" t="s">
        <v>359</v>
      </c>
      <c r="EF42" t="s">
        <v>359</v>
      </c>
      <c r="EG42" t="s">
        <v>359</v>
      </c>
      <c r="EH42">
        <v>48</v>
      </c>
      <c r="EI42">
        <v>230</v>
      </c>
      <c r="EJ42">
        <v>690</v>
      </c>
      <c r="EK42">
        <v>1559</v>
      </c>
      <c r="EL42">
        <v>1</v>
      </c>
      <c r="EM42">
        <v>6</v>
      </c>
      <c r="EN42">
        <v>67</v>
      </c>
      <c r="EO42">
        <v>1</v>
      </c>
      <c r="EP42">
        <v>72</v>
      </c>
      <c r="EQ42">
        <v>74</v>
      </c>
      <c r="ER42">
        <v>106</v>
      </c>
      <c r="ES42">
        <v>0</v>
      </c>
      <c r="ET42">
        <v>4</v>
      </c>
      <c r="EU42">
        <v>0</v>
      </c>
      <c r="EV42">
        <v>0</v>
      </c>
      <c r="EW42">
        <v>0</v>
      </c>
      <c r="EX42" t="s">
        <v>208</v>
      </c>
      <c r="EY42">
        <v>1325338</v>
      </c>
      <c r="EZ42">
        <v>1327338</v>
      </c>
      <c r="FA42" t="s">
        <v>285</v>
      </c>
    </row>
    <row r="43" spans="1:157" x14ac:dyDescent="0.25">
      <c r="A43" t="s">
        <v>166</v>
      </c>
      <c r="B43" t="s">
        <v>167</v>
      </c>
      <c r="C43" t="s">
        <v>168</v>
      </c>
      <c r="D43" t="s">
        <v>320</v>
      </c>
      <c r="E43" t="s">
        <v>170</v>
      </c>
      <c r="F43" t="s">
        <v>321</v>
      </c>
      <c r="G43" t="s">
        <v>322</v>
      </c>
      <c r="H43" t="s">
        <v>322</v>
      </c>
      <c r="I43" t="s">
        <v>334</v>
      </c>
      <c r="R43">
        <v>33946338</v>
      </c>
      <c r="S43" t="s">
        <v>334</v>
      </c>
      <c r="T43" t="s">
        <v>353</v>
      </c>
      <c r="U43" t="s">
        <v>325</v>
      </c>
      <c r="V43">
        <v>35408264.909999996</v>
      </c>
      <c r="W43">
        <v>0</v>
      </c>
      <c r="X43">
        <v>-16774000</v>
      </c>
      <c r="Y43">
        <v>0</v>
      </c>
      <c r="Z43">
        <v>0</v>
      </c>
      <c r="AA43">
        <v>37407000</v>
      </c>
      <c r="AB43">
        <v>0</v>
      </c>
      <c r="AC43">
        <v>35408264.909999996</v>
      </c>
      <c r="AD43">
        <v>1998735.09</v>
      </c>
      <c r="AE43">
        <v>0</v>
      </c>
      <c r="AF43">
        <v>10530826.800000001</v>
      </c>
      <c r="AG43">
        <v>3510275.6</v>
      </c>
      <c r="AH43">
        <v>4363447.63</v>
      </c>
      <c r="AI43">
        <v>0</v>
      </c>
      <c r="AJ43">
        <v>6537135.5300000003</v>
      </c>
      <c r="AK43">
        <v>2837213.25</v>
      </c>
      <c r="AL43">
        <v>0</v>
      </c>
      <c r="AM43">
        <v>5661525.1399999997</v>
      </c>
      <c r="AN43">
        <v>1967840.96</v>
      </c>
      <c r="AO43">
        <v>0</v>
      </c>
      <c r="AP43">
        <v>0</v>
      </c>
      <c r="AQ43" t="s">
        <v>176</v>
      </c>
      <c r="AR43" t="s">
        <v>177</v>
      </c>
      <c r="AS43" t="s">
        <v>178</v>
      </c>
      <c r="AT43" t="s">
        <v>281</v>
      </c>
      <c r="AU43" t="s">
        <v>295</v>
      </c>
      <c r="AV43" t="s">
        <v>296</v>
      </c>
      <c r="AW43" t="s">
        <v>296</v>
      </c>
      <c r="AY43">
        <v>30009338</v>
      </c>
      <c r="BA43" t="s">
        <v>180</v>
      </c>
      <c r="BB43" t="s">
        <v>181</v>
      </c>
      <c r="BC43" t="s">
        <v>182</v>
      </c>
      <c r="BD43" t="s">
        <v>184</v>
      </c>
      <c r="BJ43">
        <v>341338</v>
      </c>
      <c r="BK43" t="s">
        <v>184</v>
      </c>
      <c r="BL43" t="s">
        <v>185</v>
      </c>
      <c r="BM43" t="s">
        <v>186</v>
      </c>
      <c r="BN43" t="s">
        <v>187</v>
      </c>
      <c r="BO43" t="s">
        <v>188</v>
      </c>
      <c r="BS43">
        <v>30023338</v>
      </c>
      <c r="BT43" t="s">
        <v>188</v>
      </c>
      <c r="BU43" t="s">
        <v>354</v>
      </c>
      <c r="BV43" t="s">
        <v>244</v>
      </c>
      <c r="BW43" t="s">
        <v>285</v>
      </c>
      <c r="BX43" t="s">
        <v>286</v>
      </c>
      <c r="BY43" t="s">
        <v>355</v>
      </c>
      <c r="CE43">
        <v>30093338</v>
      </c>
      <c r="CF43" t="s">
        <v>355</v>
      </c>
      <c r="CG43" t="s">
        <v>287</v>
      </c>
      <c r="CH43" t="s">
        <v>360</v>
      </c>
      <c r="CI43" t="s">
        <v>361</v>
      </c>
      <c r="CJ43" t="s">
        <v>362</v>
      </c>
      <c r="CK43" t="s">
        <v>363</v>
      </c>
      <c r="CL43" t="s">
        <v>364</v>
      </c>
      <c r="CM43" t="s">
        <v>297</v>
      </c>
      <c r="CR43">
        <v>30309338</v>
      </c>
      <c r="CS43" t="s">
        <v>297</v>
      </c>
      <c r="CT43" t="s">
        <v>191</v>
      </c>
      <c r="CU43" t="s">
        <v>248</v>
      </c>
      <c r="CV43" t="s">
        <v>249</v>
      </c>
      <c r="CW43" t="s">
        <v>285</v>
      </c>
      <c r="CX43" t="s">
        <v>291</v>
      </c>
      <c r="CY43" t="s">
        <v>291</v>
      </c>
      <c r="DE43">
        <v>1559338</v>
      </c>
      <c r="DF43" t="s">
        <v>291</v>
      </c>
      <c r="DG43" t="s">
        <v>195</v>
      </c>
      <c r="DH43" t="s">
        <v>196</v>
      </c>
      <c r="DI43" t="s">
        <v>292</v>
      </c>
      <c r="DJ43" t="s">
        <v>293</v>
      </c>
      <c r="DM43">
        <v>106338</v>
      </c>
      <c r="DN43" t="s">
        <v>293</v>
      </c>
      <c r="DO43" t="s">
        <v>199</v>
      </c>
      <c r="DP43" t="s">
        <v>200</v>
      </c>
      <c r="DQ43" t="s">
        <v>201</v>
      </c>
      <c r="DR43">
        <v>79000000</v>
      </c>
      <c r="DS43">
        <v>83000000</v>
      </c>
      <c r="DT43" t="s">
        <v>327</v>
      </c>
      <c r="DU43" t="s">
        <v>328</v>
      </c>
      <c r="DV43" t="s">
        <v>214</v>
      </c>
      <c r="DW43" t="s">
        <v>205</v>
      </c>
      <c r="DX43" t="s">
        <v>329</v>
      </c>
      <c r="DY43" t="s">
        <v>356</v>
      </c>
      <c r="DZ43" t="s">
        <v>249</v>
      </c>
      <c r="EA43" t="s">
        <v>249</v>
      </c>
      <c r="EB43" t="s">
        <v>337</v>
      </c>
      <c r="EC43" t="s">
        <v>357</v>
      </c>
      <c r="ED43" t="s">
        <v>358</v>
      </c>
      <c r="EE43" t="s">
        <v>359</v>
      </c>
      <c r="EF43" t="s">
        <v>359</v>
      </c>
      <c r="EG43" t="s">
        <v>359</v>
      </c>
      <c r="EH43">
        <v>48</v>
      </c>
      <c r="EI43">
        <v>230</v>
      </c>
      <c r="EJ43">
        <v>690</v>
      </c>
      <c r="EK43">
        <v>1559</v>
      </c>
      <c r="EL43">
        <v>1</v>
      </c>
      <c r="EM43">
        <v>6</v>
      </c>
      <c r="EN43">
        <v>67</v>
      </c>
      <c r="EO43">
        <v>1</v>
      </c>
      <c r="EP43">
        <v>72</v>
      </c>
      <c r="EQ43">
        <v>74</v>
      </c>
      <c r="ER43">
        <v>106</v>
      </c>
      <c r="ES43">
        <v>0</v>
      </c>
      <c r="ET43">
        <v>3</v>
      </c>
      <c r="EU43">
        <v>30001</v>
      </c>
      <c r="EV43">
        <v>30014</v>
      </c>
      <c r="EW43">
        <v>30291</v>
      </c>
      <c r="EX43" t="s">
        <v>208</v>
      </c>
      <c r="EY43">
        <v>1325338</v>
      </c>
      <c r="EZ43">
        <v>1327338</v>
      </c>
      <c r="FA43" t="s">
        <v>285</v>
      </c>
    </row>
    <row r="44" spans="1:157" x14ac:dyDescent="0.25">
      <c r="A44" t="s">
        <v>166</v>
      </c>
      <c r="B44" t="s">
        <v>167</v>
      </c>
      <c r="C44" t="s">
        <v>168</v>
      </c>
      <c r="D44" t="s">
        <v>320</v>
      </c>
      <c r="E44" t="s">
        <v>170</v>
      </c>
      <c r="F44" t="s">
        <v>321</v>
      </c>
      <c r="G44" t="s">
        <v>322</v>
      </c>
      <c r="H44" t="s">
        <v>322</v>
      </c>
      <c r="I44" t="s">
        <v>334</v>
      </c>
      <c r="R44">
        <v>33946338</v>
      </c>
      <c r="S44" t="s">
        <v>334</v>
      </c>
      <c r="T44" t="s">
        <v>353</v>
      </c>
      <c r="U44" t="s">
        <v>325</v>
      </c>
      <c r="V44">
        <v>7690045.5199999996</v>
      </c>
      <c r="W44">
        <v>0</v>
      </c>
      <c r="X44">
        <v>0</v>
      </c>
      <c r="Y44">
        <v>0</v>
      </c>
      <c r="Z44">
        <v>0</v>
      </c>
      <c r="AA44">
        <v>8148000</v>
      </c>
      <c r="AB44">
        <v>0</v>
      </c>
      <c r="AC44">
        <v>10146738.880000001</v>
      </c>
      <c r="AD44">
        <v>-1998738.88</v>
      </c>
      <c r="AE44">
        <v>0</v>
      </c>
      <c r="AF44">
        <v>3347274.35</v>
      </c>
      <c r="AG44">
        <v>678216.09</v>
      </c>
      <c r="AH44">
        <v>678216.09</v>
      </c>
      <c r="AI44">
        <v>0</v>
      </c>
      <c r="AJ44">
        <v>0</v>
      </c>
      <c r="AK44">
        <v>2007870.19</v>
      </c>
      <c r="AL44">
        <v>489234.4</v>
      </c>
      <c r="AM44">
        <v>489234.4</v>
      </c>
      <c r="AN44">
        <v>0</v>
      </c>
      <c r="AO44">
        <v>0</v>
      </c>
      <c r="AP44">
        <v>2456693.36</v>
      </c>
      <c r="AQ44" t="s">
        <v>176</v>
      </c>
      <c r="AR44" t="s">
        <v>177</v>
      </c>
      <c r="AS44" t="s">
        <v>178</v>
      </c>
      <c r="AT44" t="s">
        <v>281</v>
      </c>
      <c r="AU44" t="s">
        <v>282</v>
      </c>
      <c r="AV44" t="s">
        <v>283</v>
      </c>
      <c r="AW44" t="s">
        <v>365</v>
      </c>
      <c r="AY44">
        <v>30026338</v>
      </c>
      <c r="BA44" t="s">
        <v>180</v>
      </c>
      <c r="BB44" t="s">
        <v>181</v>
      </c>
      <c r="BC44" t="s">
        <v>182</v>
      </c>
      <c r="BD44" t="s">
        <v>184</v>
      </c>
      <c r="BJ44">
        <v>341338</v>
      </c>
      <c r="BK44" t="s">
        <v>184</v>
      </c>
      <c r="BL44" t="s">
        <v>185</v>
      </c>
      <c r="BM44" t="s">
        <v>186</v>
      </c>
      <c r="BN44" t="s">
        <v>187</v>
      </c>
      <c r="BO44" t="s">
        <v>188</v>
      </c>
      <c r="BS44">
        <v>30023338</v>
      </c>
      <c r="BT44" t="s">
        <v>188</v>
      </c>
      <c r="BU44" t="s">
        <v>354</v>
      </c>
      <c r="BV44" t="s">
        <v>244</v>
      </c>
      <c r="BW44" t="s">
        <v>285</v>
      </c>
      <c r="BX44" t="s">
        <v>286</v>
      </c>
      <c r="BY44" t="s">
        <v>355</v>
      </c>
      <c r="CE44">
        <v>30093338</v>
      </c>
      <c r="CF44" t="s">
        <v>355</v>
      </c>
      <c r="CG44" t="s">
        <v>287</v>
      </c>
      <c r="CH44" t="s">
        <v>360</v>
      </c>
      <c r="CI44" t="s">
        <v>361</v>
      </c>
      <c r="CJ44" t="s">
        <v>362</v>
      </c>
      <c r="CK44" t="s">
        <v>363</v>
      </c>
      <c r="CL44" t="s">
        <v>364</v>
      </c>
      <c r="CM44" t="s">
        <v>366</v>
      </c>
      <c r="CR44">
        <v>30310338</v>
      </c>
      <c r="CS44" t="s">
        <v>366</v>
      </c>
      <c r="CT44" t="s">
        <v>191</v>
      </c>
      <c r="CU44" t="s">
        <v>248</v>
      </c>
      <c r="CV44" t="s">
        <v>249</v>
      </c>
      <c r="CW44" t="s">
        <v>285</v>
      </c>
      <c r="CX44" t="s">
        <v>291</v>
      </c>
      <c r="CY44" t="s">
        <v>291</v>
      </c>
      <c r="DE44">
        <v>1559338</v>
      </c>
      <c r="DF44" t="s">
        <v>291</v>
      </c>
      <c r="DG44" t="s">
        <v>195</v>
      </c>
      <c r="DH44" t="s">
        <v>196</v>
      </c>
      <c r="DI44" t="s">
        <v>292</v>
      </c>
      <c r="DJ44" t="s">
        <v>293</v>
      </c>
      <c r="DM44">
        <v>106338</v>
      </c>
      <c r="DN44" t="s">
        <v>293</v>
      </c>
      <c r="DO44" t="s">
        <v>199</v>
      </c>
      <c r="DP44" t="s">
        <v>200</v>
      </c>
      <c r="DQ44" t="s">
        <v>201</v>
      </c>
      <c r="DR44">
        <v>79000000</v>
      </c>
      <c r="DS44">
        <v>83000000</v>
      </c>
      <c r="DT44" t="s">
        <v>327</v>
      </c>
      <c r="DU44" t="s">
        <v>328</v>
      </c>
      <c r="DV44" t="s">
        <v>214</v>
      </c>
      <c r="DW44" t="s">
        <v>205</v>
      </c>
      <c r="DX44" t="s">
        <v>329</v>
      </c>
      <c r="DY44" t="s">
        <v>356</v>
      </c>
      <c r="DZ44" t="s">
        <v>249</v>
      </c>
      <c r="EA44" t="s">
        <v>249</v>
      </c>
      <c r="EB44" t="s">
        <v>337</v>
      </c>
      <c r="EC44" t="s">
        <v>357</v>
      </c>
      <c r="ED44" t="s">
        <v>358</v>
      </c>
      <c r="EE44" t="s">
        <v>359</v>
      </c>
      <c r="EF44" t="s">
        <v>359</v>
      </c>
      <c r="EG44" t="s">
        <v>359</v>
      </c>
      <c r="EH44">
        <v>48</v>
      </c>
      <c r="EI44">
        <v>230</v>
      </c>
      <c r="EJ44">
        <v>690</v>
      </c>
      <c r="EK44">
        <v>1559</v>
      </c>
      <c r="EL44">
        <v>1</v>
      </c>
      <c r="EM44">
        <v>6</v>
      </c>
      <c r="EN44">
        <v>67</v>
      </c>
      <c r="EO44">
        <v>1</v>
      </c>
      <c r="EP44">
        <v>72</v>
      </c>
      <c r="EQ44">
        <v>74</v>
      </c>
      <c r="ER44">
        <v>106</v>
      </c>
      <c r="ES44">
        <v>0</v>
      </c>
      <c r="ET44">
        <v>3</v>
      </c>
      <c r="EU44">
        <v>30001</v>
      </c>
      <c r="EV44">
        <v>30014</v>
      </c>
      <c r="EW44">
        <v>30291</v>
      </c>
      <c r="EX44" t="s">
        <v>208</v>
      </c>
      <c r="EY44">
        <v>1325338</v>
      </c>
      <c r="EZ44">
        <v>1327338</v>
      </c>
      <c r="FA44" t="s">
        <v>285</v>
      </c>
    </row>
    <row r="45" spans="1:157" x14ac:dyDescent="0.25">
      <c r="A45" t="s">
        <v>166</v>
      </c>
      <c r="B45" t="s">
        <v>167</v>
      </c>
      <c r="C45" t="s">
        <v>168</v>
      </c>
      <c r="D45" t="s">
        <v>320</v>
      </c>
      <c r="E45" t="s">
        <v>170</v>
      </c>
      <c r="F45" t="s">
        <v>321</v>
      </c>
      <c r="G45" t="s">
        <v>322</v>
      </c>
      <c r="H45" t="s">
        <v>322</v>
      </c>
      <c r="I45" t="s">
        <v>334</v>
      </c>
      <c r="R45">
        <v>33946338</v>
      </c>
      <c r="S45" t="s">
        <v>334</v>
      </c>
      <c r="T45" t="s">
        <v>324</v>
      </c>
      <c r="U45" t="s">
        <v>325</v>
      </c>
      <c r="V45">
        <v>0</v>
      </c>
      <c r="W45">
        <v>0</v>
      </c>
      <c r="X45">
        <v>11000</v>
      </c>
      <c r="Y45">
        <v>0</v>
      </c>
      <c r="Z45">
        <v>0</v>
      </c>
      <c r="AA45">
        <v>394000</v>
      </c>
      <c r="AB45">
        <v>0</v>
      </c>
      <c r="AC45">
        <v>0</v>
      </c>
      <c r="AD45">
        <v>394000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 t="s">
        <v>176</v>
      </c>
      <c r="AR45" t="s">
        <v>177</v>
      </c>
      <c r="AS45" t="s">
        <v>178</v>
      </c>
      <c r="AT45" t="s">
        <v>179</v>
      </c>
      <c r="AY45">
        <v>38338</v>
      </c>
      <c r="BA45" t="s">
        <v>180</v>
      </c>
      <c r="BB45" t="s">
        <v>181</v>
      </c>
      <c r="BC45" t="s">
        <v>182</v>
      </c>
      <c r="BD45" t="s">
        <v>184</v>
      </c>
      <c r="BJ45">
        <v>341338</v>
      </c>
      <c r="BK45" t="s">
        <v>184</v>
      </c>
      <c r="BL45" t="s">
        <v>185</v>
      </c>
      <c r="BM45" t="s">
        <v>186</v>
      </c>
      <c r="BN45" t="s">
        <v>187</v>
      </c>
      <c r="BO45" t="s">
        <v>188</v>
      </c>
      <c r="BS45">
        <v>30023338</v>
      </c>
      <c r="BT45" t="s">
        <v>188</v>
      </c>
      <c r="BU45" t="s">
        <v>189</v>
      </c>
      <c r="BV45" t="s">
        <v>189</v>
      </c>
      <c r="CE45">
        <v>235338</v>
      </c>
      <c r="CF45" t="s">
        <v>189</v>
      </c>
      <c r="CG45" t="s">
        <v>190</v>
      </c>
      <c r="CH45" t="s">
        <v>190</v>
      </c>
      <c r="CR45">
        <v>4338</v>
      </c>
      <c r="CS45" t="s">
        <v>190</v>
      </c>
      <c r="CT45" t="s">
        <v>191</v>
      </c>
      <c r="CU45" t="s">
        <v>191</v>
      </c>
      <c r="CV45" t="s">
        <v>192</v>
      </c>
      <c r="CW45" t="s">
        <v>300</v>
      </c>
      <c r="CX45" t="s">
        <v>367</v>
      </c>
      <c r="CY45" t="s">
        <v>301</v>
      </c>
      <c r="DE45">
        <v>2177338</v>
      </c>
      <c r="DF45" t="s">
        <v>301</v>
      </c>
      <c r="DG45" t="s">
        <v>195</v>
      </c>
      <c r="DH45" t="s">
        <v>196</v>
      </c>
      <c r="DI45" t="s">
        <v>197</v>
      </c>
      <c r="DJ45" t="s">
        <v>197</v>
      </c>
      <c r="DK45" t="s">
        <v>326</v>
      </c>
      <c r="DM45">
        <v>95338</v>
      </c>
      <c r="DN45" t="s">
        <v>326</v>
      </c>
      <c r="DO45" t="s">
        <v>199</v>
      </c>
      <c r="DP45" t="s">
        <v>200</v>
      </c>
      <c r="DQ45" t="s">
        <v>201</v>
      </c>
      <c r="DR45">
        <v>79000000</v>
      </c>
      <c r="DS45">
        <v>83000000</v>
      </c>
      <c r="DT45" t="s">
        <v>327</v>
      </c>
      <c r="DU45" t="s">
        <v>328</v>
      </c>
      <c r="DV45" t="s">
        <v>214</v>
      </c>
      <c r="DW45" t="s">
        <v>205</v>
      </c>
      <c r="DX45" t="s">
        <v>329</v>
      </c>
      <c r="DY45" t="s">
        <v>333</v>
      </c>
      <c r="DZ45" t="s">
        <v>192</v>
      </c>
      <c r="EA45" t="s">
        <v>192</v>
      </c>
      <c r="EB45" t="s">
        <v>330</v>
      </c>
      <c r="EC45" t="s">
        <v>331</v>
      </c>
      <c r="ED45" t="s">
        <v>331</v>
      </c>
      <c r="EE45" t="s">
        <v>331</v>
      </c>
      <c r="EF45" t="s">
        <v>331</v>
      </c>
      <c r="EG45" t="s">
        <v>331</v>
      </c>
      <c r="EH45">
        <v>64</v>
      </c>
      <c r="EI45">
        <v>336</v>
      </c>
      <c r="EJ45">
        <v>859</v>
      </c>
      <c r="EK45">
        <v>2177</v>
      </c>
      <c r="EL45">
        <v>3</v>
      </c>
      <c r="EM45">
        <v>235</v>
      </c>
      <c r="EN45">
        <v>0</v>
      </c>
      <c r="EO45">
        <v>1</v>
      </c>
      <c r="EP45">
        <v>72</v>
      </c>
      <c r="EQ45">
        <v>75</v>
      </c>
      <c r="ER45">
        <v>76</v>
      </c>
      <c r="ES45">
        <v>95</v>
      </c>
      <c r="ET45">
        <v>4</v>
      </c>
      <c r="EU45">
        <v>0</v>
      </c>
      <c r="EV45">
        <v>0</v>
      </c>
      <c r="EW45">
        <v>0</v>
      </c>
      <c r="EX45" t="s">
        <v>208</v>
      </c>
      <c r="EY45">
        <v>1325338</v>
      </c>
      <c r="EZ45">
        <v>1327338</v>
      </c>
      <c r="FA45" t="s">
        <v>302</v>
      </c>
    </row>
    <row r="46" spans="1:157" x14ac:dyDescent="0.25">
      <c r="A46" t="s">
        <v>166</v>
      </c>
      <c r="B46" t="s">
        <v>167</v>
      </c>
      <c r="C46" t="s">
        <v>168</v>
      </c>
      <c r="D46" t="s">
        <v>320</v>
      </c>
      <c r="E46" t="s">
        <v>170</v>
      </c>
      <c r="F46" t="s">
        <v>321</v>
      </c>
      <c r="G46" t="s">
        <v>322</v>
      </c>
      <c r="H46" t="s">
        <v>322</v>
      </c>
      <c r="I46" t="s">
        <v>334</v>
      </c>
      <c r="R46">
        <v>33946338</v>
      </c>
      <c r="S46" t="s">
        <v>334</v>
      </c>
      <c r="T46" t="s">
        <v>324</v>
      </c>
      <c r="U46" t="s">
        <v>325</v>
      </c>
      <c r="V46">
        <v>218379321.13999999</v>
      </c>
      <c r="W46">
        <v>0</v>
      </c>
      <c r="X46">
        <v>3706000</v>
      </c>
      <c r="Y46">
        <v>0</v>
      </c>
      <c r="Z46">
        <v>0</v>
      </c>
      <c r="AA46">
        <v>217706000</v>
      </c>
      <c r="AB46">
        <v>0</v>
      </c>
      <c r="AC46">
        <v>240486130.16999999</v>
      </c>
      <c r="AD46">
        <v>-22780130.170000002</v>
      </c>
      <c r="AE46">
        <v>0</v>
      </c>
      <c r="AF46">
        <v>67590673.849999994</v>
      </c>
      <c r="AG46">
        <v>22627930.48</v>
      </c>
      <c r="AH46">
        <v>0</v>
      </c>
      <c r="AI46">
        <v>13469166.42</v>
      </c>
      <c r="AJ46">
        <v>43673738.75</v>
      </c>
      <c r="AK46">
        <v>17905295.010000002</v>
      </c>
      <c r="AL46">
        <v>22961673.960000001</v>
      </c>
      <c r="AM46">
        <v>12193990.449999999</v>
      </c>
      <c r="AN46">
        <v>17956852.219999999</v>
      </c>
      <c r="AO46">
        <v>0</v>
      </c>
      <c r="AP46">
        <v>22106809.030000001</v>
      </c>
      <c r="AQ46" t="s">
        <v>176</v>
      </c>
      <c r="AR46" t="s">
        <v>177</v>
      </c>
      <c r="AS46" t="s">
        <v>178</v>
      </c>
      <c r="AT46" t="s">
        <v>281</v>
      </c>
      <c r="AU46" t="s">
        <v>295</v>
      </c>
      <c r="AV46" t="s">
        <v>296</v>
      </c>
      <c r="AW46" t="s">
        <v>296</v>
      </c>
      <c r="AY46">
        <v>30009338</v>
      </c>
      <c r="BA46" t="s">
        <v>180</v>
      </c>
      <c r="BB46" t="s">
        <v>181</v>
      </c>
      <c r="BC46" t="s">
        <v>182</v>
      </c>
      <c r="BD46" t="s">
        <v>184</v>
      </c>
      <c r="BJ46">
        <v>341338</v>
      </c>
      <c r="BK46" t="s">
        <v>184</v>
      </c>
      <c r="BL46" t="s">
        <v>185</v>
      </c>
      <c r="BM46" t="s">
        <v>186</v>
      </c>
      <c r="BN46" t="s">
        <v>187</v>
      </c>
      <c r="BO46" t="s">
        <v>188</v>
      </c>
      <c r="BS46">
        <v>30023338</v>
      </c>
      <c r="BT46" t="s">
        <v>188</v>
      </c>
      <c r="BU46" t="s">
        <v>189</v>
      </c>
      <c r="BV46" t="s">
        <v>189</v>
      </c>
      <c r="CE46">
        <v>235338</v>
      </c>
      <c r="CF46" t="s">
        <v>189</v>
      </c>
      <c r="CG46" t="s">
        <v>287</v>
      </c>
      <c r="CH46" t="s">
        <v>360</v>
      </c>
      <c r="CI46" t="s">
        <v>361</v>
      </c>
      <c r="CJ46" t="s">
        <v>362</v>
      </c>
      <c r="CK46" t="s">
        <v>363</v>
      </c>
      <c r="CL46" t="s">
        <v>364</v>
      </c>
      <c r="CM46" t="s">
        <v>297</v>
      </c>
      <c r="CR46">
        <v>30309338</v>
      </c>
      <c r="CS46" t="s">
        <v>297</v>
      </c>
      <c r="CT46" t="s">
        <v>191</v>
      </c>
      <c r="CU46" t="s">
        <v>191</v>
      </c>
      <c r="CV46" t="s">
        <v>192</v>
      </c>
      <c r="CW46" t="s">
        <v>300</v>
      </c>
      <c r="CX46" t="s">
        <v>367</v>
      </c>
      <c r="CY46" t="s">
        <v>301</v>
      </c>
      <c r="DE46">
        <v>2177338</v>
      </c>
      <c r="DF46" t="s">
        <v>301</v>
      </c>
      <c r="DG46" t="s">
        <v>195</v>
      </c>
      <c r="DH46" t="s">
        <v>196</v>
      </c>
      <c r="DI46" t="s">
        <v>197</v>
      </c>
      <c r="DJ46" t="s">
        <v>197</v>
      </c>
      <c r="DK46" t="s">
        <v>326</v>
      </c>
      <c r="DM46">
        <v>95338</v>
      </c>
      <c r="DN46" t="s">
        <v>326</v>
      </c>
      <c r="DO46" t="s">
        <v>199</v>
      </c>
      <c r="DP46" t="s">
        <v>200</v>
      </c>
      <c r="DQ46" t="s">
        <v>201</v>
      </c>
      <c r="DR46">
        <v>79000000</v>
      </c>
      <c r="DS46">
        <v>83000000</v>
      </c>
      <c r="DT46" t="s">
        <v>327</v>
      </c>
      <c r="DU46" t="s">
        <v>328</v>
      </c>
      <c r="DV46" t="s">
        <v>214</v>
      </c>
      <c r="DW46" t="s">
        <v>205</v>
      </c>
      <c r="DX46" t="s">
        <v>329</v>
      </c>
      <c r="DY46" t="s">
        <v>333</v>
      </c>
      <c r="DZ46" t="s">
        <v>192</v>
      </c>
      <c r="EA46" t="s">
        <v>192</v>
      </c>
      <c r="EB46" t="s">
        <v>330</v>
      </c>
      <c r="EC46" t="s">
        <v>331</v>
      </c>
      <c r="ED46" t="s">
        <v>331</v>
      </c>
      <c r="EE46" t="s">
        <v>331</v>
      </c>
      <c r="EF46" t="s">
        <v>331</v>
      </c>
      <c r="EG46" t="s">
        <v>331</v>
      </c>
      <c r="EH46">
        <v>64</v>
      </c>
      <c r="EI46">
        <v>336</v>
      </c>
      <c r="EJ46">
        <v>859</v>
      </c>
      <c r="EK46">
        <v>2177</v>
      </c>
      <c r="EL46">
        <v>3</v>
      </c>
      <c r="EM46">
        <v>235</v>
      </c>
      <c r="EN46">
        <v>0</v>
      </c>
      <c r="EO46">
        <v>1</v>
      </c>
      <c r="EP46">
        <v>72</v>
      </c>
      <c r="EQ46">
        <v>75</v>
      </c>
      <c r="ER46">
        <v>76</v>
      </c>
      <c r="ES46">
        <v>95</v>
      </c>
      <c r="ET46">
        <v>3</v>
      </c>
      <c r="EU46">
        <v>30001</v>
      </c>
      <c r="EV46">
        <v>30014</v>
      </c>
      <c r="EW46">
        <v>30291</v>
      </c>
      <c r="EX46" t="s">
        <v>208</v>
      </c>
      <c r="EY46">
        <v>1325338</v>
      </c>
      <c r="EZ46">
        <v>1327338</v>
      </c>
      <c r="FA46" t="s">
        <v>302</v>
      </c>
    </row>
    <row r="47" spans="1:157" x14ac:dyDescent="0.25">
      <c r="A47" t="s">
        <v>166</v>
      </c>
      <c r="B47" t="s">
        <v>167</v>
      </c>
      <c r="C47" t="s">
        <v>168</v>
      </c>
      <c r="D47" t="s">
        <v>320</v>
      </c>
      <c r="E47" t="s">
        <v>170</v>
      </c>
      <c r="F47" t="s">
        <v>321</v>
      </c>
      <c r="G47" t="s">
        <v>322</v>
      </c>
      <c r="H47" t="s">
        <v>322</v>
      </c>
      <c r="I47" t="s">
        <v>334</v>
      </c>
      <c r="R47">
        <v>33946338</v>
      </c>
      <c r="S47" t="s">
        <v>334</v>
      </c>
      <c r="T47" t="s">
        <v>324</v>
      </c>
      <c r="U47" t="s">
        <v>325</v>
      </c>
      <c r="V47">
        <v>12228724.42</v>
      </c>
      <c r="W47">
        <v>0</v>
      </c>
      <c r="X47">
        <v>0</v>
      </c>
      <c r="Y47">
        <v>0</v>
      </c>
      <c r="Z47">
        <v>0</v>
      </c>
      <c r="AA47">
        <v>16000000</v>
      </c>
      <c r="AB47">
        <v>0</v>
      </c>
      <c r="AC47">
        <v>13560348.49</v>
      </c>
      <c r="AD47">
        <v>2439651.5099999998</v>
      </c>
      <c r="AE47">
        <v>0</v>
      </c>
      <c r="AF47">
        <v>1316289.42</v>
      </c>
      <c r="AG47">
        <v>2370236.94</v>
      </c>
      <c r="AH47">
        <v>1093496.97</v>
      </c>
      <c r="AI47">
        <v>0</v>
      </c>
      <c r="AJ47">
        <v>0</v>
      </c>
      <c r="AK47">
        <v>2077678.56</v>
      </c>
      <c r="AL47">
        <v>1344153.33</v>
      </c>
      <c r="AM47">
        <v>2316155.73</v>
      </c>
      <c r="AN47">
        <v>1710713.47</v>
      </c>
      <c r="AO47">
        <v>0</v>
      </c>
      <c r="AP47">
        <v>1331624.07</v>
      </c>
      <c r="AQ47" t="s">
        <v>176</v>
      </c>
      <c r="AR47" t="s">
        <v>177</v>
      </c>
      <c r="AS47" t="s">
        <v>178</v>
      </c>
      <c r="AT47" t="s">
        <v>281</v>
      </c>
      <c r="AU47" t="s">
        <v>282</v>
      </c>
      <c r="AV47" t="s">
        <v>283</v>
      </c>
      <c r="AW47" t="s">
        <v>365</v>
      </c>
      <c r="AY47">
        <v>30026338</v>
      </c>
      <c r="BA47" t="s">
        <v>180</v>
      </c>
      <c r="BB47" t="s">
        <v>181</v>
      </c>
      <c r="BC47" t="s">
        <v>182</v>
      </c>
      <c r="BD47" t="s">
        <v>184</v>
      </c>
      <c r="BJ47">
        <v>341338</v>
      </c>
      <c r="BK47" t="s">
        <v>184</v>
      </c>
      <c r="BL47" t="s">
        <v>185</v>
      </c>
      <c r="BM47" t="s">
        <v>186</v>
      </c>
      <c r="BN47" t="s">
        <v>187</v>
      </c>
      <c r="BO47" t="s">
        <v>188</v>
      </c>
      <c r="BS47">
        <v>30023338</v>
      </c>
      <c r="BT47" t="s">
        <v>188</v>
      </c>
      <c r="BU47" t="s">
        <v>189</v>
      </c>
      <c r="BV47" t="s">
        <v>189</v>
      </c>
      <c r="CE47">
        <v>235338</v>
      </c>
      <c r="CF47" t="s">
        <v>189</v>
      </c>
      <c r="CG47" t="s">
        <v>287</v>
      </c>
      <c r="CH47" t="s">
        <v>360</v>
      </c>
      <c r="CI47" t="s">
        <v>361</v>
      </c>
      <c r="CJ47" t="s">
        <v>362</v>
      </c>
      <c r="CK47" t="s">
        <v>363</v>
      </c>
      <c r="CL47" t="s">
        <v>364</v>
      </c>
      <c r="CM47" t="s">
        <v>366</v>
      </c>
      <c r="CR47">
        <v>30310338</v>
      </c>
      <c r="CS47" t="s">
        <v>366</v>
      </c>
      <c r="CT47" t="s">
        <v>191</v>
      </c>
      <c r="CU47" t="s">
        <v>191</v>
      </c>
      <c r="CV47" t="s">
        <v>192</v>
      </c>
      <c r="CW47" t="s">
        <v>300</v>
      </c>
      <c r="CX47" t="s">
        <v>367</v>
      </c>
      <c r="CY47" t="s">
        <v>301</v>
      </c>
      <c r="DE47">
        <v>2177338</v>
      </c>
      <c r="DF47" t="s">
        <v>301</v>
      </c>
      <c r="DG47" t="s">
        <v>195</v>
      </c>
      <c r="DH47" t="s">
        <v>196</v>
      </c>
      <c r="DI47" t="s">
        <v>197</v>
      </c>
      <c r="DJ47" t="s">
        <v>197</v>
      </c>
      <c r="DK47" t="s">
        <v>326</v>
      </c>
      <c r="DM47">
        <v>95338</v>
      </c>
      <c r="DN47" t="s">
        <v>326</v>
      </c>
      <c r="DO47" t="s">
        <v>199</v>
      </c>
      <c r="DP47" t="s">
        <v>200</v>
      </c>
      <c r="DQ47" t="s">
        <v>201</v>
      </c>
      <c r="DR47">
        <v>79000000</v>
      </c>
      <c r="DS47">
        <v>83000000</v>
      </c>
      <c r="DT47" t="s">
        <v>327</v>
      </c>
      <c r="DU47" t="s">
        <v>328</v>
      </c>
      <c r="DV47" t="s">
        <v>214</v>
      </c>
      <c r="DW47" t="s">
        <v>205</v>
      </c>
      <c r="DX47" t="s">
        <v>329</v>
      </c>
      <c r="DY47" t="s">
        <v>333</v>
      </c>
      <c r="DZ47" t="s">
        <v>192</v>
      </c>
      <c r="EA47" t="s">
        <v>192</v>
      </c>
      <c r="EB47" t="s">
        <v>330</v>
      </c>
      <c r="EC47" t="s">
        <v>331</v>
      </c>
      <c r="ED47" t="s">
        <v>331</v>
      </c>
      <c r="EE47" t="s">
        <v>331</v>
      </c>
      <c r="EF47" t="s">
        <v>331</v>
      </c>
      <c r="EG47" t="s">
        <v>331</v>
      </c>
      <c r="EH47">
        <v>64</v>
      </c>
      <c r="EI47">
        <v>336</v>
      </c>
      <c r="EJ47">
        <v>859</v>
      </c>
      <c r="EK47">
        <v>2177</v>
      </c>
      <c r="EL47">
        <v>3</v>
      </c>
      <c r="EM47">
        <v>235</v>
      </c>
      <c r="EN47">
        <v>0</v>
      </c>
      <c r="EO47">
        <v>1</v>
      </c>
      <c r="EP47">
        <v>72</v>
      </c>
      <c r="EQ47">
        <v>75</v>
      </c>
      <c r="ER47">
        <v>76</v>
      </c>
      <c r="ES47">
        <v>95</v>
      </c>
      <c r="ET47">
        <v>3</v>
      </c>
      <c r="EU47">
        <v>30001</v>
      </c>
      <c r="EV47">
        <v>30014</v>
      </c>
      <c r="EW47">
        <v>30291</v>
      </c>
      <c r="EX47" t="s">
        <v>208</v>
      </c>
      <c r="EY47">
        <v>1325338</v>
      </c>
      <c r="EZ47">
        <v>1327338</v>
      </c>
      <c r="FA47" t="s">
        <v>302</v>
      </c>
    </row>
    <row r="48" spans="1:157" x14ac:dyDescent="0.25">
      <c r="A48" t="s">
        <v>166</v>
      </c>
      <c r="B48" t="s">
        <v>167</v>
      </c>
      <c r="C48" t="s">
        <v>168</v>
      </c>
      <c r="D48" t="s">
        <v>320</v>
      </c>
      <c r="E48" t="s">
        <v>170</v>
      </c>
      <c r="F48" t="s">
        <v>321</v>
      </c>
      <c r="G48" t="s">
        <v>322</v>
      </c>
      <c r="H48" t="s">
        <v>322</v>
      </c>
      <c r="I48" t="s">
        <v>334</v>
      </c>
      <c r="R48">
        <v>33946338</v>
      </c>
      <c r="S48" t="s">
        <v>334</v>
      </c>
      <c r="T48" t="s">
        <v>324</v>
      </c>
      <c r="U48" t="s">
        <v>325</v>
      </c>
      <c r="V48">
        <v>98733836.829999998</v>
      </c>
      <c r="W48">
        <v>0</v>
      </c>
      <c r="X48">
        <v>0</v>
      </c>
      <c r="Y48">
        <v>-1510000</v>
      </c>
      <c r="Z48">
        <v>0</v>
      </c>
      <c r="AA48">
        <v>117490000</v>
      </c>
      <c r="AB48">
        <v>85090.89</v>
      </c>
      <c r="AC48">
        <v>106960615.06999999</v>
      </c>
      <c r="AD48">
        <v>10444294.039999999</v>
      </c>
      <c r="AE48">
        <v>1476250.66</v>
      </c>
      <c r="AF48">
        <v>22080331.5</v>
      </c>
      <c r="AG48">
        <v>11105516.869999999</v>
      </c>
      <c r="AH48">
        <v>5439016.5700000003</v>
      </c>
      <c r="AI48">
        <v>6567856.1799999997</v>
      </c>
      <c r="AJ48">
        <v>11093855.439999999</v>
      </c>
      <c r="AK48">
        <v>7798373.2800000003</v>
      </c>
      <c r="AL48">
        <v>10963545.6</v>
      </c>
      <c r="AM48">
        <v>10441851.26</v>
      </c>
      <c r="AN48">
        <v>3614180.13</v>
      </c>
      <c r="AO48">
        <v>8153059.3399999999</v>
      </c>
      <c r="AP48">
        <v>8226778.2400000002</v>
      </c>
      <c r="AQ48" t="s">
        <v>176</v>
      </c>
      <c r="AR48" t="s">
        <v>177</v>
      </c>
      <c r="AS48" t="s">
        <v>178</v>
      </c>
      <c r="AT48" t="s">
        <v>281</v>
      </c>
      <c r="AU48" t="s">
        <v>303</v>
      </c>
      <c r="AV48" t="s">
        <v>304</v>
      </c>
      <c r="AW48" t="s">
        <v>304</v>
      </c>
      <c r="AY48">
        <v>30016338</v>
      </c>
      <c r="BA48" t="s">
        <v>180</v>
      </c>
      <c r="BB48" t="s">
        <v>181</v>
      </c>
      <c r="BC48" t="s">
        <v>182</v>
      </c>
      <c r="BD48" t="s">
        <v>184</v>
      </c>
      <c r="BJ48">
        <v>341338</v>
      </c>
      <c r="BK48" t="s">
        <v>184</v>
      </c>
      <c r="BL48" t="s">
        <v>185</v>
      </c>
      <c r="BM48" t="s">
        <v>186</v>
      </c>
      <c r="BN48" t="s">
        <v>187</v>
      </c>
      <c r="BO48" t="s">
        <v>188</v>
      </c>
      <c r="BS48">
        <v>30023338</v>
      </c>
      <c r="BT48" t="s">
        <v>188</v>
      </c>
      <c r="BU48" t="s">
        <v>189</v>
      </c>
      <c r="BV48" t="s">
        <v>189</v>
      </c>
      <c r="CE48">
        <v>235338</v>
      </c>
      <c r="CF48" t="s">
        <v>189</v>
      </c>
      <c r="CG48" t="s">
        <v>287</v>
      </c>
      <c r="CH48" t="s">
        <v>360</v>
      </c>
      <c r="CI48" t="s">
        <v>361</v>
      </c>
      <c r="CJ48" t="s">
        <v>362</v>
      </c>
      <c r="CK48" t="s">
        <v>363</v>
      </c>
      <c r="CL48" t="s">
        <v>364</v>
      </c>
      <c r="CM48" t="s">
        <v>305</v>
      </c>
      <c r="CR48">
        <v>30312338</v>
      </c>
      <c r="CS48" t="s">
        <v>305</v>
      </c>
      <c r="CT48" t="s">
        <v>191</v>
      </c>
      <c r="CU48" t="s">
        <v>191</v>
      </c>
      <c r="CV48" t="s">
        <v>192</v>
      </c>
      <c r="CW48" t="s">
        <v>300</v>
      </c>
      <c r="CX48" t="s">
        <v>367</v>
      </c>
      <c r="CY48" t="s">
        <v>301</v>
      </c>
      <c r="DE48">
        <v>2177338</v>
      </c>
      <c r="DF48" t="s">
        <v>301</v>
      </c>
      <c r="DG48" t="s">
        <v>195</v>
      </c>
      <c r="DH48" t="s">
        <v>196</v>
      </c>
      <c r="DI48" t="s">
        <v>197</v>
      </c>
      <c r="DJ48" t="s">
        <v>197</v>
      </c>
      <c r="DK48" t="s">
        <v>326</v>
      </c>
      <c r="DM48">
        <v>95338</v>
      </c>
      <c r="DN48" t="s">
        <v>326</v>
      </c>
      <c r="DO48" t="s">
        <v>199</v>
      </c>
      <c r="DP48" t="s">
        <v>200</v>
      </c>
      <c r="DQ48" t="s">
        <v>201</v>
      </c>
      <c r="DR48">
        <v>79000000</v>
      </c>
      <c r="DS48">
        <v>83000000</v>
      </c>
      <c r="DT48" t="s">
        <v>327</v>
      </c>
      <c r="DU48" t="s">
        <v>328</v>
      </c>
      <c r="DV48" t="s">
        <v>214</v>
      </c>
      <c r="DW48" t="s">
        <v>205</v>
      </c>
      <c r="DX48" t="s">
        <v>329</v>
      </c>
      <c r="DY48" t="s">
        <v>333</v>
      </c>
      <c r="DZ48" t="s">
        <v>192</v>
      </c>
      <c r="EA48" t="s">
        <v>192</v>
      </c>
      <c r="EB48" t="s">
        <v>330</v>
      </c>
      <c r="EC48" t="s">
        <v>331</v>
      </c>
      <c r="ED48" t="s">
        <v>331</v>
      </c>
      <c r="EE48" t="s">
        <v>331</v>
      </c>
      <c r="EF48" t="s">
        <v>331</v>
      </c>
      <c r="EG48" t="s">
        <v>331</v>
      </c>
      <c r="EH48">
        <v>64</v>
      </c>
      <c r="EI48">
        <v>336</v>
      </c>
      <c r="EJ48">
        <v>859</v>
      </c>
      <c r="EK48">
        <v>2177</v>
      </c>
      <c r="EL48">
        <v>3</v>
      </c>
      <c r="EM48">
        <v>235</v>
      </c>
      <c r="EN48">
        <v>0</v>
      </c>
      <c r="EO48">
        <v>1</v>
      </c>
      <c r="EP48">
        <v>72</v>
      </c>
      <c r="EQ48">
        <v>75</v>
      </c>
      <c r="ER48">
        <v>76</v>
      </c>
      <c r="ES48">
        <v>95</v>
      </c>
      <c r="ET48">
        <v>3</v>
      </c>
      <c r="EU48">
        <v>30001</v>
      </c>
      <c r="EV48">
        <v>30014</v>
      </c>
      <c r="EW48">
        <v>30291</v>
      </c>
      <c r="EX48" t="s">
        <v>208</v>
      </c>
      <c r="EY48">
        <v>1325338</v>
      </c>
      <c r="EZ48">
        <v>1327338</v>
      </c>
      <c r="FA48" t="s">
        <v>302</v>
      </c>
    </row>
    <row r="49" spans="1:157" x14ac:dyDescent="0.25">
      <c r="A49" t="s">
        <v>166</v>
      </c>
      <c r="B49" t="s">
        <v>167</v>
      </c>
      <c r="C49" t="s">
        <v>168</v>
      </c>
      <c r="D49" t="s">
        <v>320</v>
      </c>
      <c r="E49" t="s">
        <v>170</v>
      </c>
      <c r="F49" t="s">
        <v>321</v>
      </c>
      <c r="G49" t="s">
        <v>322</v>
      </c>
      <c r="H49" t="s">
        <v>322</v>
      </c>
      <c r="I49" t="s">
        <v>334</v>
      </c>
      <c r="R49">
        <v>33946338</v>
      </c>
      <c r="S49" t="s">
        <v>334</v>
      </c>
      <c r="T49" t="s">
        <v>324</v>
      </c>
      <c r="U49" t="s">
        <v>325</v>
      </c>
      <c r="V49">
        <v>37626397.520000003</v>
      </c>
      <c r="W49">
        <v>0</v>
      </c>
      <c r="X49">
        <v>0</v>
      </c>
      <c r="Y49">
        <v>0</v>
      </c>
      <c r="Z49">
        <v>0</v>
      </c>
      <c r="AA49">
        <v>44000000</v>
      </c>
      <c r="AB49">
        <v>0</v>
      </c>
      <c r="AC49">
        <v>41722163.719999999</v>
      </c>
      <c r="AD49">
        <v>2277836.2799999998</v>
      </c>
      <c r="AE49">
        <v>56969.120000000003</v>
      </c>
      <c r="AF49">
        <v>8315943.0800000001</v>
      </c>
      <c r="AG49">
        <v>5613468.1799999997</v>
      </c>
      <c r="AH49">
        <v>839880</v>
      </c>
      <c r="AI49">
        <v>793901.08</v>
      </c>
      <c r="AJ49">
        <v>7110907.54</v>
      </c>
      <c r="AK49">
        <v>3295429.44</v>
      </c>
      <c r="AL49">
        <v>4019434.36</v>
      </c>
      <c r="AM49">
        <v>4054482.72</v>
      </c>
      <c r="AN49">
        <v>941377</v>
      </c>
      <c r="AO49">
        <v>2584605</v>
      </c>
      <c r="AP49">
        <v>4095766.2</v>
      </c>
      <c r="AQ49" t="s">
        <v>176</v>
      </c>
      <c r="AR49" t="s">
        <v>177</v>
      </c>
      <c r="AS49" t="s">
        <v>178</v>
      </c>
      <c r="AT49" t="s">
        <v>281</v>
      </c>
      <c r="AU49" t="s">
        <v>282</v>
      </c>
      <c r="AV49" t="s">
        <v>283</v>
      </c>
      <c r="AW49" t="s">
        <v>368</v>
      </c>
      <c r="AY49">
        <v>30022338</v>
      </c>
      <c r="BA49" t="s">
        <v>180</v>
      </c>
      <c r="BB49" t="s">
        <v>181</v>
      </c>
      <c r="BC49" t="s">
        <v>182</v>
      </c>
      <c r="BD49" t="s">
        <v>184</v>
      </c>
      <c r="BJ49">
        <v>341338</v>
      </c>
      <c r="BK49" t="s">
        <v>184</v>
      </c>
      <c r="BL49" t="s">
        <v>185</v>
      </c>
      <c r="BM49" t="s">
        <v>186</v>
      </c>
      <c r="BN49" t="s">
        <v>187</v>
      </c>
      <c r="BO49" t="s">
        <v>188</v>
      </c>
      <c r="BS49">
        <v>30023338</v>
      </c>
      <c r="BT49" t="s">
        <v>188</v>
      </c>
      <c r="BU49" t="s">
        <v>189</v>
      </c>
      <c r="BV49" t="s">
        <v>189</v>
      </c>
      <c r="CE49">
        <v>235338</v>
      </c>
      <c r="CF49" t="s">
        <v>189</v>
      </c>
      <c r="CG49" t="s">
        <v>287</v>
      </c>
      <c r="CH49" t="s">
        <v>360</v>
      </c>
      <c r="CI49" t="s">
        <v>361</v>
      </c>
      <c r="CJ49" t="s">
        <v>362</v>
      </c>
      <c r="CK49" t="s">
        <v>363</v>
      </c>
      <c r="CL49" t="s">
        <v>364</v>
      </c>
      <c r="CM49" t="s">
        <v>299</v>
      </c>
      <c r="CR49">
        <v>30311338</v>
      </c>
      <c r="CS49" t="s">
        <v>299</v>
      </c>
      <c r="CT49" t="s">
        <v>191</v>
      </c>
      <c r="CU49" t="s">
        <v>191</v>
      </c>
      <c r="CV49" t="s">
        <v>192</v>
      </c>
      <c r="CW49" t="s">
        <v>300</v>
      </c>
      <c r="CX49" t="s">
        <v>367</v>
      </c>
      <c r="CY49" t="s">
        <v>301</v>
      </c>
      <c r="DE49">
        <v>2177338</v>
      </c>
      <c r="DF49" t="s">
        <v>301</v>
      </c>
      <c r="DG49" t="s">
        <v>195</v>
      </c>
      <c r="DH49" t="s">
        <v>196</v>
      </c>
      <c r="DI49" t="s">
        <v>197</v>
      </c>
      <c r="DJ49" t="s">
        <v>197</v>
      </c>
      <c r="DK49" t="s">
        <v>326</v>
      </c>
      <c r="DM49">
        <v>95338</v>
      </c>
      <c r="DN49" t="s">
        <v>326</v>
      </c>
      <c r="DO49" t="s">
        <v>199</v>
      </c>
      <c r="DP49" t="s">
        <v>200</v>
      </c>
      <c r="DQ49" t="s">
        <v>201</v>
      </c>
      <c r="DR49">
        <v>79000000</v>
      </c>
      <c r="DS49">
        <v>83000000</v>
      </c>
      <c r="DT49" t="s">
        <v>327</v>
      </c>
      <c r="DU49" t="s">
        <v>328</v>
      </c>
      <c r="DV49" t="s">
        <v>214</v>
      </c>
      <c r="DW49" t="s">
        <v>205</v>
      </c>
      <c r="DX49" t="s">
        <v>329</v>
      </c>
      <c r="DY49" t="s">
        <v>333</v>
      </c>
      <c r="DZ49" t="s">
        <v>192</v>
      </c>
      <c r="EA49" t="s">
        <v>192</v>
      </c>
      <c r="EB49" t="s">
        <v>330</v>
      </c>
      <c r="EC49" t="s">
        <v>331</v>
      </c>
      <c r="ED49" t="s">
        <v>331</v>
      </c>
      <c r="EE49" t="s">
        <v>331</v>
      </c>
      <c r="EF49" t="s">
        <v>331</v>
      </c>
      <c r="EG49" t="s">
        <v>331</v>
      </c>
      <c r="EH49">
        <v>64</v>
      </c>
      <c r="EI49">
        <v>336</v>
      </c>
      <c r="EJ49">
        <v>859</v>
      </c>
      <c r="EK49">
        <v>2177</v>
      </c>
      <c r="EL49">
        <v>3</v>
      </c>
      <c r="EM49">
        <v>235</v>
      </c>
      <c r="EN49">
        <v>0</v>
      </c>
      <c r="EO49">
        <v>1</v>
      </c>
      <c r="EP49">
        <v>72</v>
      </c>
      <c r="EQ49">
        <v>75</v>
      </c>
      <c r="ER49">
        <v>76</v>
      </c>
      <c r="ES49">
        <v>95</v>
      </c>
      <c r="ET49">
        <v>3</v>
      </c>
      <c r="EU49">
        <v>30001</v>
      </c>
      <c r="EV49">
        <v>30014</v>
      </c>
      <c r="EW49">
        <v>30291</v>
      </c>
      <c r="EX49" t="s">
        <v>208</v>
      </c>
      <c r="EY49">
        <v>1325338</v>
      </c>
      <c r="EZ49">
        <v>1327338</v>
      </c>
      <c r="FA49" t="s">
        <v>302</v>
      </c>
    </row>
    <row r="50" spans="1:157" x14ac:dyDescent="0.25">
      <c r="A50" t="s">
        <v>166</v>
      </c>
      <c r="B50" t="s">
        <v>167</v>
      </c>
      <c r="C50" t="s">
        <v>168</v>
      </c>
      <c r="D50" t="s">
        <v>320</v>
      </c>
      <c r="E50" t="s">
        <v>170</v>
      </c>
      <c r="F50" t="s">
        <v>321</v>
      </c>
      <c r="G50" t="s">
        <v>322</v>
      </c>
      <c r="H50" t="s">
        <v>322</v>
      </c>
      <c r="I50" t="s">
        <v>323</v>
      </c>
      <c r="R50">
        <v>33961338</v>
      </c>
      <c r="S50" t="s">
        <v>323</v>
      </c>
      <c r="T50" t="s">
        <v>324</v>
      </c>
      <c r="U50" t="s">
        <v>325</v>
      </c>
      <c r="V50">
        <v>4665</v>
      </c>
      <c r="W50">
        <v>0</v>
      </c>
      <c r="X50">
        <v>0</v>
      </c>
      <c r="Y50">
        <v>0</v>
      </c>
      <c r="Z50">
        <v>0</v>
      </c>
      <c r="AA50">
        <v>106000</v>
      </c>
      <c r="AB50">
        <v>0</v>
      </c>
      <c r="AC50">
        <v>5865</v>
      </c>
      <c r="AD50">
        <v>100135</v>
      </c>
      <c r="AE50">
        <v>0</v>
      </c>
      <c r="AF50">
        <v>0</v>
      </c>
      <c r="AG50">
        <v>0</v>
      </c>
      <c r="AH50">
        <v>0</v>
      </c>
      <c r="AI50">
        <v>1240</v>
      </c>
      <c r="AJ50">
        <v>0</v>
      </c>
      <c r="AK50">
        <v>845</v>
      </c>
      <c r="AL50">
        <v>1480</v>
      </c>
      <c r="AM50">
        <v>0</v>
      </c>
      <c r="AN50">
        <v>1100</v>
      </c>
      <c r="AO50">
        <v>0</v>
      </c>
      <c r="AP50">
        <v>1200</v>
      </c>
      <c r="AQ50" t="s">
        <v>176</v>
      </c>
      <c r="AR50" t="s">
        <v>177</v>
      </c>
      <c r="AS50" t="s">
        <v>178</v>
      </c>
      <c r="AT50" t="s">
        <v>179</v>
      </c>
      <c r="AY50">
        <v>38338</v>
      </c>
      <c r="BA50" t="s">
        <v>180</v>
      </c>
      <c r="BB50" t="s">
        <v>181</v>
      </c>
      <c r="BC50" t="s">
        <v>182</v>
      </c>
      <c r="BD50" t="s">
        <v>184</v>
      </c>
      <c r="BJ50">
        <v>341338</v>
      </c>
      <c r="BK50" t="s">
        <v>184</v>
      </c>
      <c r="BL50" t="s">
        <v>185</v>
      </c>
      <c r="BM50" t="s">
        <v>186</v>
      </c>
      <c r="BN50" t="s">
        <v>187</v>
      </c>
      <c r="BO50" t="s">
        <v>188</v>
      </c>
      <c r="BS50">
        <v>30023338</v>
      </c>
      <c r="BT50" t="s">
        <v>188</v>
      </c>
      <c r="BU50" t="s">
        <v>189</v>
      </c>
      <c r="BV50" t="s">
        <v>189</v>
      </c>
      <c r="CE50">
        <v>235338</v>
      </c>
      <c r="CF50" t="s">
        <v>189</v>
      </c>
      <c r="CG50" t="s">
        <v>190</v>
      </c>
      <c r="CH50" t="s">
        <v>190</v>
      </c>
      <c r="CR50">
        <v>4338</v>
      </c>
      <c r="CS50" t="s">
        <v>190</v>
      </c>
      <c r="CT50" t="s">
        <v>191</v>
      </c>
      <c r="CU50" t="s">
        <v>191</v>
      </c>
      <c r="CV50" t="s">
        <v>192</v>
      </c>
      <c r="CW50" t="s">
        <v>306</v>
      </c>
      <c r="CX50" t="s">
        <v>307</v>
      </c>
      <c r="CY50" t="s">
        <v>318</v>
      </c>
      <c r="CZ50" t="s">
        <v>318</v>
      </c>
      <c r="DE50">
        <v>3377338</v>
      </c>
      <c r="DF50" t="s">
        <v>318</v>
      </c>
      <c r="DG50" t="s">
        <v>195</v>
      </c>
      <c r="DH50" t="s">
        <v>196</v>
      </c>
      <c r="DI50" t="s">
        <v>197</v>
      </c>
      <c r="DJ50" t="s">
        <v>197</v>
      </c>
      <c r="DK50" t="s">
        <v>326</v>
      </c>
      <c r="DM50">
        <v>95338</v>
      </c>
      <c r="DN50" t="s">
        <v>326</v>
      </c>
      <c r="DO50" t="s">
        <v>199</v>
      </c>
      <c r="DP50" t="s">
        <v>200</v>
      </c>
      <c r="DQ50" t="s">
        <v>201</v>
      </c>
      <c r="DR50">
        <v>79000000</v>
      </c>
      <c r="DS50">
        <v>83000000</v>
      </c>
      <c r="DT50" t="s">
        <v>327</v>
      </c>
      <c r="DU50" t="s">
        <v>328</v>
      </c>
      <c r="DV50" t="s">
        <v>214</v>
      </c>
      <c r="DW50" t="s">
        <v>205</v>
      </c>
      <c r="DX50" t="s">
        <v>329</v>
      </c>
      <c r="DY50" t="s">
        <v>333</v>
      </c>
      <c r="DZ50" t="s">
        <v>192</v>
      </c>
      <c r="EA50" t="s">
        <v>192</v>
      </c>
      <c r="EB50" t="s">
        <v>330</v>
      </c>
      <c r="EC50" t="s">
        <v>331</v>
      </c>
      <c r="ED50" t="s">
        <v>331</v>
      </c>
      <c r="EE50" t="s">
        <v>331</v>
      </c>
      <c r="EF50" t="s">
        <v>331</v>
      </c>
      <c r="EG50" t="s">
        <v>331</v>
      </c>
      <c r="EH50">
        <v>64</v>
      </c>
      <c r="EI50">
        <v>337</v>
      </c>
      <c r="EJ50">
        <v>849</v>
      </c>
      <c r="EK50">
        <v>2169</v>
      </c>
      <c r="EL50">
        <v>3</v>
      </c>
      <c r="EM50">
        <v>235</v>
      </c>
      <c r="EN50">
        <v>0</v>
      </c>
      <c r="EO50">
        <v>1</v>
      </c>
      <c r="EP50">
        <v>72</v>
      </c>
      <c r="EQ50">
        <v>75</v>
      </c>
      <c r="ER50">
        <v>76</v>
      </c>
      <c r="ES50">
        <v>95</v>
      </c>
      <c r="ET50">
        <v>4</v>
      </c>
      <c r="EU50">
        <v>0</v>
      </c>
      <c r="EV50">
        <v>0</v>
      </c>
      <c r="EW50">
        <v>0</v>
      </c>
      <c r="EX50" t="s">
        <v>208</v>
      </c>
      <c r="EY50">
        <v>1325338</v>
      </c>
      <c r="EZ50">
        <v>1327338</v>
      </c>
      <c r="FA50" t="s">
        <v>306</v>
      </c>
    </row>
    <row r="51" spans="1:157" x14ac:dyDescent="0.25">
      <c r="A51" t="s">
        <v>166</v>
      </c>
      <c r="B51" t="s">
        <v>167</v>
      </c>
      <c r="C51" t="s">
        <v>168</v>
      </c>
      <c r="D51" t="s">
        <v>320</v>
      </c>
      <c r="E51" t="s">
        <v>170</v>
      </c>
      <c r="F51" t="s">
        <v>321</v>
      </c>
      <c r="G51" t="s">
        <v>322</v>
      </c>
      <c r="H51" t="s">
        <v>322</v>
      </c>
      <c r="I51" t="s">
        <v>332</v>
      </c>
      <c r="R51">
        <v>33960338</v>
      </c>
      <c r="S51" t="s">
        <v>332</v>
      </c>
      <c r="T51" t="s">
        <v>324</v>
      </c>
      <c r="U51" t="s">
        <v>325</v>
      </c>
      <c r="V51">
        <v>45440.959999999999</v>
      </c>
      <c r="W51">
        <v>0</v>
      </c>
      <c r="X51">
        <v>0</v>
      </c>
      <c r="Y51">
        <v>0</v>
      </c>
      <c r="Z51">
        <v>0</v>
      </c>
      <c r="AA51">
        <v>50000</v>
      </c>
      <c r="AB51">
        <v>0</v>
      </c>
      <c r="AC51">
        <v>45440.959999999999</v>
      </c>
      <c r="AD51">
        <v>4559.04</v>
      </c>
      <c r="AE51">
        <v>1520.48</v>
      </c>
      <c r="AF51">
        <v>8894.1</v>
      </c>
      <c r="AG51">
        <v>4480</v>
      </c>
      <c r="AH51">
        <v>0</v>
      </c>
      <c r="AI51">
        <v>0</v>
      </c>
      <c r="AJ51">
        <v>4200</v>
      </c>
      <c r="AK51">
        <v>0</v>
      </c>
      <c r="AL51">
        <v>9406.3799999999992</v>
      </c>
      <c r="AM51">
        <v>6800</v>
      </c>
      <c r="AN51">
        <v>3140</v>
      </c>
      <c r="AO51">
        <v>7000</v>
      </c>
      <c r="AP51">
        <v>0</v>
      </c>
      <c r="AQ51" t="s">
        <v>176</v>
      </c>
      <c r="AR51" t="s">
        <v>177</v>
      </c>
      <c r="AS51" t="s">
        <v>178</v>
      </c>
      <c r="AT51" t="s">
        <v>179</v>
      </c>
      <c r="AY51">
        <v>38338</v>
      </c>
      <c r="BA51" t="s">
        <v>180</v>
      </c>
      <c r="BB51" t="s">
        <v>181</v>
      </c>
      <c r="BC51" t="s">
        <v>182</v>
      </c>
      <c r="BD51" t="s">
        <v>184</v>
      </c>
      <c r="BJ51">
        <v>341338</v>
      </c>
      <c r="BK51" t="s">
        <v>184</v>
      </c>
      <c r="BL51" t="s">
        <v>185</v>
      </c>
      <c r="BM51" t="s">
        <v>186</v>
      </c>
      <c r="BN51" t="s">
        <v>187</v>
      </c>
      <c r="BO51" t="s">
        <v>188</v>
      </c>
      <c r="BS51">
        <v>30023338</v>
      </c>
      <c r="BT51" t="s">
        <v>188</v>
      </c>
      <c r="BU51" t="s">
        <v>189</v>
      </c>
      <c r="BV51" t="s">
        <v>189</v>
      </c>
      <c r="CE51">
        <v>235338</v>
      </c>
      <c r="CF51" t="s">
        <v>189</v>
      </c>
      <c r="CG51" t="s">
        <v>190</v>
      </c>
      <c r="CH51" t="s">
        <v>190</v>
      </c>
      <c r="CR51">
        <v>4338</v>
      </c>
      <c r="CS51" t="s">
        <v>190</v>
      </c>
      <c r="CT51" t="s">
        <v>191</v>
      </c>
      <c r="CU51" t="s">
        <v>191</v>
      </c>
      <c r="CV51" t="s">
        <v>192</v>
      </c>
      <c r="CW51" t="s">
        <v>306</v>
      </c>
      <c r="CX51" t="s">
        <v>307</v>
      </c>
      <c r="CY51" t="s">
        <v>318</v>
      </c>
      <c r="CZ51" t="s">
        <v>318</v>
      </c>
      <c r="DE51">
        <v>3377338</v>
      </c>
      <c r="DF51" t="s">
        <v>318</v>
      </c>
      <c r="DG51" t="s">
        <v>195</v>
      </c>
      <c r="DH51" t="s">
        <v>196</v>
      </c>
      <c r="DI51" t="s">
        <v>197</v>
      </c>
      <c r="DJ51" t="s">
        <v>197</v>
      </c>
      <c r="DK51" t="s">
        <v>326</v>
      </c>
      <c r="DM51">
        <v>95338</v>
      </c>
      <c r="DN51" t="s">
        <v>326</v>
      </c>
      <c r="DO51" t="s">
        <v>199</v>
      </c>
      <c r="DP51" t="s">
        <v>200</v>
      </c>
      <c r="DQ51" t="s">
        <v>201</v>
      </c>
      <c r="DR51">
        <v>79000000</v>
      </c>
      <c r="DS51">
        <v>83000000</v>
      </c>
      <c r="DT51" t="s">
        <v>327</v>
      </c>
      <c r="DU51" t="s">
        <v>328</v>
      </c>
      <c r="DV51" t="s">
        <v>214</v>
      </c>
      <c r="DW51" t="s">
        <v>205</v>
      </c>
      <c r="DX51" t="s">
        <v>329</v>
      </c>
      <c r="DY51" t="s">
        <v>333</v>
      </c>
      <c r="DZ51" t="s">
        <v>192</v>
      </c>
      <c r="EA51" t="s">
        <v>192</v>
      </c>
      <c r="EB51" t="s">
        <v>330</v>
      </c>
      <c r="EC51" t="s">
        <v>331</v>
      </c>
      <c r="ED51" t="s">
        <v>331</v>
      </c>
      <c r="EE51" t="s">
        <v>331</v>
      </c>
      <c r="EF51" t="s">
        <v>331</v>
      </c>
      <c r="EG51" t="s">
        <v>331</v>
      </c>
      <c r="EH51">
        <v>64</v>
      </c>
      <c r="EI51">
        <v>337</v>
      </c>
      <c r="EJ51">
        <v>849</v>
      </c>
      <c r="EK51">
        <v>2169</v>
      </c>
      <c r="EL51">
        <v>3</v>
      </c>
      <c r="EM51">
        <v>235</v>
      </c>
      <c r="EN51">
        <v>0</v>
      </c>
      <c r="EO51">
        <v>1</v>
      </c>
      <c r="EP51">
        <v>72</v>
      </c>
      <c r="EQ51">
        <v>75</v>
      </c>
      <c r="ER51">
        <v>76</v>
      </c>
      <c r="ES51">
        <v>95</v>
      </c>
      <c r="ET51">
        <v>4</v>
      </c>
      <c r="EU51">
        <v>0</v>
      </c>
      <c r="EV51">
        <v>0</v>
      </c>
      <c r="EW51">
        <v>0</v>
      </c>
      <c r="EX51" t="s">
        <v>208</v>
      </c>
      <c r="EY51">
        <v>1325338</v>
      </c>
      <c r="EZ51">
        <v>1327338</v>
      </c>
      <c r="FA51" t="s">
        <v>306</v>
      </c>
    </row>
    <row r="52" spans="1:157" x14ac:dyDescent="0.25">
      <c r="A52" t="s">
        <v>166</v>
      </c>
      <c r="B52" t="s">
        <v>167</v>
      </c>
      <c r="C52" t="s">
        <v>168</v>
      </c>
      <c r="D52" t="s">
        <v>320</v>
      </c>
      <c r="E52" t="s">
        <v>170</v>
      </c>
      <c r="F52" t="s">
        <v>321</v>
      </c>
      <c r="G52" t="s">
        <v>322</v>
      </c>
      <c r="H52" t="s">
        <v>322</v>
      </c>
      <c r="I52" t="s">
        <v>334</v>
      </c>
      <c r="R52">
        <v>33946338</v>
      </c>
      <c r="S52" t="s">
        <v>334</v>
      </c>
      <c r="T52" t="s">
        <v>324</v>
      </c>
      <c r="U52" t="s">
        <v>325</v>
      </c>
      <c r="V52">
        <v>0</v>
      </c>
      <c r="W52">
        <v>0</v>
      </c>
      <c r="X52">
        <v>0</v>
      </c>
      <c r="Y52">
        <v>0</v>
      </c>
      <c r="Z52">
        <v>0</v>
      </c>
      <c r="AA52">
        <v>44000</v>
      </c>
      <c r="AB52">
        <v>0</v>
      </c>
      <c r="AC52">
        <v>0</v>
      </c>
      <c r="AD52">
        <v>44000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 t="s">
        <v>176</v>
      </c>
      <c r="AR52" t="s">
        <v>177</v>
      </c>
      <c r="AS52" t="s">
        <v>178</v>
      </c>
      <c r="AT52" t="s">
        <v>179</v>
      </c>
      <c r="AY52">
        <v>38338</v>
      </c>
      <c r="BA52" t="s">
        <v>180</v>
      </c>
      <c r="BB52" t="s">
        <v>181</v>
      </c>
      <c r="BC52" t="s">
        <v>182</v>
      </c>
      <c r="BD52" t="s">
        <v>184</v>
      </c>
      <c r="BJ52">
        <v>341338</v>
      </c>
      <c r="BK52" t="s">
        <v>184</v>
      </c>
      <c r="BL52" t="s">
        <v>185</v>
      </c>
      <c r="BM52" t="s">
        <v>186</v>
      </c>
      <c r="BN52" t="s">
        <v>187</v>
      </c>
      <c r="BO52" t="s">
        <v>188</v>
      </c>
      <c r="BS52">
        <v>30023338</v>
      </c>
      <c r="BT52" t="s">
        <v>188</v>
      </c>
      <c r="BU52" t="s">
        <v>189</v>
      </c>
      <c r="BV52" t="s">
        <v>189</v>
      </c>
      <c r="CE52">
        <v>235338</v>
      </c>
      <c r="CF52" t="s">
        <v>189</v>
      </c>
      <c r="CG52" t="s">
        <v>190</v>
      </c>
      <c r="CH52" t="s">
        <v>190</v>
      </c>
      <c r="CR52">
        <v>4338</v>
      </c>
      <c r="CS52" t="s">
        <v>190</v>
      </c>
      <c r="CT52" t="s">
        <v>191</v>
      </c>
      <c r="CU52" t="s">
        <v>191</v>
      </c>
      <c r="CV52" t="s">
        <v>192</v>
      </c>
      <c r="CW52" t="s">
        <v>306</v>
      </c>
      <c r="CX52" t="s">
        <v>307</v>
      </c>
      <c r="CY52" t="s">
        <v>318</v>
      </c>
      <c r="CZ52" t="s">
        <v>318</v>
      </c>
      <c r="DE52">
        <v>3377338</v>
      </c>
      <c r="DF52" t="s">
        <v>318</v>
      </c>
      <c r="DG52" t="s">
        <v>195</v>
      </c>
      <c r="DH52" t="s">
        <v>196</v>
      </c>
      <c r="DI52" t="s">
        <v>197</v>
      </c>
      <c r="DJ52" t="s">
        <v>197</v>
      </c>
      <c r="DK52" t="s">
        <v>326</v>
      </c>
      <c r="DM52">
        <v>95338</v>
      </c>
      <c r="DN52" t="s">
        <v>326</v>
      </c>
      <c r="DO52" t="s">
        <v>199</v>
      </c>
      <c r="DP52" t="s">
        <v>200</v>
      </c>
      <c r="DQ52" t="s">
        <v>201</v>
      </c>
      <c r="DR52">
        <v>79000000</v>
      </c>
      <c r="DS52">
        <v>83000000</v>
      </c>
      <c r="DT52" t="s">
        <v>327</v>
      </c>
      <c r="DU52" t="s">
        <v>328</v>
      </c>
      <c r="DV52" t="s">
        <v>214</v>
      </c>
      <c r="DW52" t="s">
        <v>205</v>
      </c>
      <c r="DX52" t="s">
        <v>329</v>
      </c>
      <c r="DY52" t="s">
        <v>333</v>
      </c>
      <c r="DZ52" t="s">
        <v>192</v>
      </c>
      <c r="EA52" t="s">
        <v>192</v>
      </c>
      <c r="EB52" t="s">
        <v>330</v>
      </c>
      <c r="EC52" t="s">
        <v>331</v>
      </c>
      <c r="ED52" t="s">
        <v>331</v>
      </c>
      <c r="EE52" t="s">
        <v>331</v>
      </c>
      <c r="EF52" t="s">
        <v>331</v>
      </c>
      <c r="EG52" t="s">
        <v>331</v>
      </c>
      <c r="EH52">
        <v>64</v>
      </c>
      <c r="EI52">
        <v>337</v>
      </c>
      <c r="EJ52">
        <v>849</v>
      </c>
      <c r="EK52">
        <v>2169</v>
      </c>
      <c r="EL52">
        <v>3</v>
      </c>
      <c r="EM52">
        <v>235</v>
      </c>
      <c r="EN52">
        <v>0</v>
      </c>
      <c r="EO52">
        <v>1</v>
      </c>
      <c r="EP52">
        <v>72</v>
      </c>
      <c r="EQ52">
        <v>75</v>
      </c>
      <c r="ER52">
        <v>76</v>
      </c>
      <c r="ES52">
        <v>95</v>
      </c>
      <c r="ET52">
        <v>4</v>
      </c>
      <c r="EU52">
        <v>0</v>
      </c>
      <c r="EV52">
        <v>0</v>
      </c>
      <c r="EW52">
        <v>0</v>
      </c>
      <c r="EX52" t="s">
        <v>208</v>
      </c>
      <c r="EY52">
        <v>1325338</v>
      </c>
      <c r="EZ52">
        <v>1327338</v>
      </c>
      <c r="FA52" t="s">
        <v>306</v>
      </c>
    </row>
    <row r="53" spans="1:157" x14ac:dyDescent="0.25">
      <c r="A53" t="s">
        <v>166</v>
      </c>
      <c r="B53" t="s">
        <v>167</v>
      </c>
      <c r="C53" t="s">
        <v>168</v>
      </c>
      <c r="D53" t="s">
        <v>320</v>
      </c>
      <c r="E53" t="s">
        <v>170</v>
      </c>
      <c r="F53" t="s">
        <v>321</v>
      </c>
      <c r="G53" t="s">
        <v>322</v>
      </c>
      <c r="H53" t="s">
        <v>322</v>
      </c>
      <c r="I53" t="s">
        <v>332</v>
      </c>
      <c r="R53">
        <v>33960338</v>
      </c>
      <c r="S53" t="s">
        <v>332</v>
      </c>
      <c r="T53" t="s">
        <v>324</v>
      </c>
      <c r="U53" t="s">
        <v>325</v>
      </c>
      <c r="V53">
        <v>0</v>
      </c>
      <c r="W53">
        <v>0</v>
      </c>
      <c r="X53">
        <v>0</v>
      </c>
      <c r="Y53">
        <v>0</v>
      </c>
      <c r="Z53">
        <v>0</v>
      </c>
      <c r="AA53">
        <v>6000</v>
      </c>
      <c r="AB53">
        <v>0</v>
      </c>
      <c r="AC53">
        <v>0</v>
      </c>
      <c r="AD53">
        <v>6000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 t="s">
        <v>176</v>
      </c>
      <c r="AR53" t="s">
        <v>177</v>
      </c>
      <c r="AS53" t="s">
        <v>178</v>
      </c>
      <c r="AT53" t="s">
        <v>179</v>
      </c>
      <c r="AY53">
        <v>38338</v>
      </c>
      <c r="BA53" t="s">
        <v>180</v>
      </c>
      <c r="BB53" t="s">
        <v>181</v>
      </c>
      <c r="BC53" t="s">
        <v>182</v>
      </c>
      <c r="BD53" t="s">
        <v>184</v>
      </c>
      <c r="BJ53">
        <v>341338</v>
      </c>
      <c r="BK53" t="s">
        <v>184</v>
      </c>
      <c r="BL53" t="s">
        <v>185</v>
      </c>
      <c r="BM53" t="s">
        <v>186</v>
      </c>
      <c r="BN53" t="s">
        <v>187</v>
      </c>
      <c r="BO53" t="s">
        <v>188</v>
      </c>
      <c r="BS53">
        <v>30023338</v>
      </c>
      <c r="BT53" t="s">
        <v>188</v>
      </c>
      <c r="BU53" t="s">
        <v>189</v>
      </c>
      <c r="BV53" t="s">
        <v>189</v>
      </c>
      <c r="CE53">
        <v>235338</v>
      </c>
      <c r="CF53" t="s">
        <v>189</v>
      </c>
      <c r="CG53" t="s">
        <v>190</v>
      </c>
      <c r="CH53" t="s">
        <v>190</v>
      </c>
      <c r="CR53">
        <v>4338</v>
      </c>
      <c r="CS53" t="s">
        <v>190</v>
      </c>
      <c r="CT53" t="s">
        <v>191</v>
      </c>
      <c r="CU53" t="s">
        <v>191</v>
      </c>
      <c r="CV53" t="s">
        <v>192</v>
      </c>
      <c r="CW53" t="s">
        <v>306</v>
      </c>
      <c r="CX53" t="s">
        <v>307</v>
      </c>
      <c r="CY53" t="s">
        <v>312</v>
      </c>
      <c r="CZ53" t="s">
        <v>313</v>
      </c>
      <c r="DA53" t="s">
        <v>313</v>
      </c>
      <c r="DE53">
        <v>3989338</v>
      </c>
      <c r="DF53" t="s">
        <v>313</v>
      </c>
      <c r="DG53" t="s">
        <v>195</v>
      </c>
      <c r="DH53" t="s">
        <v>196</v>
      </c>
      <c r="DI53" t="s">
        <v>197</v>
      </c>
      <c r="DJ53" t="s">
        <v>197</v>
      </c>
      <c r="DK53" t="s">
        <v>326</v>
      </c>
      <c r="DM53">
        <v>95338</v>
      </c>
      <c r="DN53" t="s">
        <v>326</v>
      </c>
      <c r="DO53" t="s">
        <v>199</v>
      </c>
      <c r="DP53" t="s">
        <v>200</v>
      </c>
      <c r="DQ53" t="s">
        <v>201</v>
      </c>
      <c r="DR53">
        <v>79000000</v>
      </c>
      <c r="DS53">
        <v>83000000</v>
      </c>
      <c r="DT53" t="s">
        <v>327</v>
      </c>
      <c r="DU53" t="s">
        <v>328</v>
      </c>
      <c r="DV53" t="s">
        <v>214</v>
      </c>
      <c r="DW53" t="s">
        <v>205</v>
      </c>
      <c r="DX53" t="s">
        <v>329</v>
      </c>
      <c r="DY53" t="s">
        <v>333</v>
      </c>
      <c r="DZ53" t="s">
        <v>192</v>
      </c>
      <c r="EA53" t="s">
        <v>192</v>
      </c>
      <c r="EB53" t="s">
        <v>330</v>
      </c>
      <c r="EC53" t="s">
        <v>331</v>
      </c>
      <c r="ED53" t="s">
        <v>331</v>
      </c>
      <c r="EE53" t="s">
        <v>331</v>
      </c>
      <c r="EF53" t="s">
        <v>331</v>
      </c>
      <c r="EG53" t="s">
        <v>331</v>
      </c>
      <c r="EH53">
        <v>64</v>
      </c>
      <c r="EI53">
        <v>337</v>
      </c>
      <c r="EJ53">
        <v>849</v>
      </c>
      <c r="EK53">
        <v>2174</v>
      </c>
      <c r="EL53">
        <v>3</v>
      </c>
      <c r="EM53">
        <v>235</v>
      </c>
      <c r="EN53">
        <v>0</v>
      </c>
      <c r="EO53">
        <v>1</v>
      </c>
      <c r="EP53">
        <v>72</v>
      </c>
      <c r="EQ53">
        <v>75</v>
      </c>
      <c r="ER53">
        <v>76</v>
      </c>
      <c r="ES53">
        <v>95</v>
      </c>
      <c r="ET53">
        <v>4</v>
      </c>
      <c r="EU53">
        <v>0</v>
      </c>
      <c r="EV53">
        <v>0</v>
      </c>
      <c r="EW53">
        <v>0</v>
      </c>
      <c r="EX53" t="s">
        <v>208</v>
      </c>
      <c r="EY53">
        <v>1325338</v>
      </c>
      <c r="EZ53">
        <v>1327338</v>
      </c>
      <c r="FA53" t="s">
        <v>306</v>
      </c>
    </row>
    <row r="54" spans="1:157" x14ac:dyDescent="0.25">
      <c r="A54" t="s">
        <v>166</v>
      </c>
      <c r="B54" t="s">
        <v>167</v>
      </c>
      <c r="C54" t="s">
        <v>168</v>
      </c>
      <c r="D54" t="s">
        <v>320</v>
      </c>
      <c r="E54" t="s">
        <v>170</v>
      </c>
      <c r="F54" t="s">
        <v>321</v>
      </c>
      <c r="G54" t="s">
        <v>322</v>
      </c>
      <c r="H54" t="s">
        <v>322</v>
      </c>
      <c r="I54" t="s">
        <v>332</v>
      </c>
      <c r="R54">
        <v>33960338</v>
      </c>
      <c r="S54" t="s">
        <v>332</v>
      </c>
      <c r="T54" t="s">
        <v>324</v>
      </c>
      <c r="U54" t="s">
        <v>325</v>
      </c>
      <c r="V54">
        <v>0</v>
      </c>
      <c r="W54">
        <v>0</v>
      </c>
      <c r="X54">
        <v>0</v>
      </c>
      <c r="Y54">
        <v>0</v>
      </c>
      <c r="Z54">
        <v>0</v>
      </c>
      <c r="AA54">
        <v>6000</v>
      </c>
      <c r="AB54">
        <v>0</v>
      </c>
      <c r="AC54">
        <v>0</v>
      </c>
      <c r="AD54">
        <v>6000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 t="s">
        <v>176</v>
      </c>
      <c r="AR54" t="s">
        <v>177</v>
      </c>
      <c r="AS54" t="s">
        <v>178</v>
      </c>
      <c r="AT54" t="s">
        <v>179</v>
      </c>
      <c r="AY54">
        <v>38338</v>
      </c>
      <c r="BA54" t="s">
        <v>180</v>
      </c>
      <c r="BB54" t="s">
        <v>181</v>
      </c>
      <c r="BC54" t="s">
        <v>182</v>
      </c>
      <c r="BD54" t="s">
        <v>184</v>
      </c>
      <c r="BJ54">
        <v>341338</v>
      </c>
      <c r="BK54" t="s">
        <v>184</v>
      </c>
      <c r="BL54" t="s">
        <v>185</v>
      </c>
      <c r="BM54" t="s">
        <v>186</v>
      </c>
      <c r="BN54" t="s">
        <v>187</v>
      </c>
      <c r="BO54" t="s">
        <v>188</v>
      </c>
      <c r="BS54">
        <v>30023338</v>
      </c>
      <c r="BT54" t="s">
        <v>188</v>
      </c>
      <c r="BU54" t="s">
        <v>189</v>
      </c>
      <c r="BV54" t="s">
        <v>189</v>
      </c>
      <c r="CE54">
        <v>235338</v>
      </c>
      <c r="CF54" t="s">
        <v>189</v>
      </c>
      <c r="CG54" t="s">
        <v>190</v>
      </c>
      <c r="CH54" t="s">
        <v>190</v>
      </c>
      <c r="CR54">
        <v>4338</v>
      </c>
      <c r="CS54" t="s">
        <v>190</v>
      </c>
      <c r="CT54" t="s">
        <v>191</v>
      </c>
      <c r="CU54" t="s">
        <v>191</v>
      </c>
      <c r="CV54" t="s">
        <v>192</v>
      </c>
      <c r="CW54" t="s">
        <v>306</v>
      </c>
      <c r="CX54" t="s">
        <v>307</v>
      </c>
      <c r="CY54" t="s">
        <v>308</v>
      </c>
      <c r="CZ54" t="s">
        <v>309</v>
      </c>
      <c r="DA54" t="s">
        <v>369</v>
      </c>
      <c r="DE54">
        <v>3997338</v>
      </c>
      <c r="DF54" t="s">
        <v>369</v>
      </c>
      <c r="DG54" t="s">
        <v>195</v>
      </c>
      <c r="DH54" t="s">
        <v>196</v>
      </c>
      <c r="DI54" t="s">
        <v>197</v>
      </c>
      <c r="DJ54" t="s">
        <v>197</v>
      </c>
      <c r="DK54" t="s">
        <v>326</v>
      </c>
      <c r="DM54">
        <v>95338</v>
      </c>
      <c r="DN54" t="s">
        <v>326</v>
      </c>
      <c r="DO54" t="s">
        <v>199</v>
      </c>
      <c r="DP54" t="s">
        <v>200</v>
      </c>
      <c r="DQ54" t="s">
        <v>201</v>
      </c>
      <c r="DR54">
        <v>79000000</v>
      </c>
      <c r="DS54">
        <v>83000000</v>
      </c>
      <c r="DT54" t="s">
        <v>327</v>
      </c>
      <c r="DU54" t="s">
        <v>328</v>
      </c>
      <c r="DV54" t="s">
        <v>214</v>
      </c>
      <c r="DW54" t="s">
        <v>205</v>
      </c>
      <c r="DX54" t="s">
        <v>329</v>
      </c>
      <c r="DY54" t="s">
        <v>333</v>
      </c>
      <c r="DZ54" t="s">
        <v>192</v>
      </c>
      <c r="EA54" t="s">
        <v>192</v>
      </c>
      <c r="EB54" t="s">
        <v>330</v>
      </c>
      <c r="EC54" t="s">
        <v>331</v>
      </c>
      <c r="ED54" t="s">
        <v>331</v>
      </c>
      <c r="EE54" t="s">
        <v>331</v>
      </c>
      <c r="EF54" t="s">
        <v>331</v>
      </c>
      <c r="EG54" t="s">
        <v>331</v>
      </c>
      <c r="EH54">
        <v>64</v>
      </c>
      <c r="EI54">
        <v>337</v>
      </c>
      <c r="EJ54">
        <v>849</v>
      </c>
      <c r="EK54">
        <v>2173</v>
      </c>
      <c r="EL54">
        <v>3</v>
      </c>
      <c r="EM54">
        <v>235</v>
      </c>
      <c r="EN54">
        <v>0</v>
      </c>
      <c r="EO54">
        <v>1</v>
      </c>
      <c r="EP54">
        <v>72</v>
      </c>
      <c r="EQ54">
        <v>75</v>
      </c>
      <c r="ER54">
        <v>76</v>
      </c>
      <c r="ES54">
        <v>95</v>
      </c>
      <c r="ET54">
        <v>4</v>
      </c>
      <c r="EU54">
        <v>0</v>
      </c>
      <c r="EV54">
        <v>0</v>
      </c>
      <c r="EW54">
        <v>0</v>
      </c>
      <c r="EX54" t="s">
        <v>208</v>
      </c>
      <c r="EY54">
        <v>1325338</v>
      </c>
      <c r="EZ54">
        <v>1327338</v>
      </c>
      <c r="FA54" t="s">
        <v>306</v>
      </c>
    </row>
    <row r="55" spans="1:157" x14ac:dyDescent="0.25">
      <c r="A55" t="s">
        <v>166</v>
      </c>
      <c r="B55" t="s">
        <v>167</v>
      </c>
      <c r="C55" t="s">
        <v>168</v>
      </c>
      <c r="D55" t="s">
        <v>320</v>
      </c>
      <c r="E55" t="s">
        <v>170</v>
      </c>
      <c r="F55" t="s">
        <v>321</v>
      </c>
      <c r="G55" t="s">
        <v>322</v>
      </c>
      <c r="H55" t="s">
        <v>322</v>
      </c>
      <c r="I55" t="s">
        <v>323</v>
      </c>
      <c r="R55">
        <v>33961338</v>
      </c>
      <c r="S55" t="s">
        <v>323</v>
      </c>
      <c r="T55" t="s">
        <v>324</v>
      </c>
      <c r="U55" t="s">
        <v>325</v>
      </c>
      <c r="V55">
        <v>7799</v>
      </c>
      <c r="W55">
        <v>0</v>
      </c>
      <c r="X55">
        <v>0</v>
      </c>
      <c r="Y55">
        <v>0</v>
      </c>
      <c r="Z55">
        <v>0</v>
      </c>
      <c r="AA55">
        <v>11000</v>
      </c>
      <c r="AB55">
        <v>0</v>
      </c>
      <c r="AC55">
        <v>10180</v>
      </c>
      <c r="AD55">
        <v>820</v>
      </c>
      <c r="AE55">
        <v>561</v>
      </c>
      <c r="AF55">
        <v>576</v>
      </c>
      <c r="AG55">
        <v>1475.5</v>
      </c>
      <c r="AH55">
        <v>0</v>
      </c>
      <c r="AI55">
        <v>916</v>
      </c>
      <c r="AJ55">
        <v>457</v>
      </c>
      <c r="AK55">
        <v>1326</v>
      </c>
      <c r="AL55">
        <v>124.5</v>
      </c>
      <c r="AM55">
        <v>1267</v>
      </c>
      <c r="AN55">
        <v>1096</v>
      </c>
      <c r="AO55">
        <v>0</v>
      </c>
      <c r="AP55">
        <v>2381</v>
      </c>
      <c r="AQ55" t="s">
        <v>176</v>
      </c>
      <c r="AR55" t="s">
        <v>177</v>
      </c>
      <c r="AS55" t="s">
        <v>178</v>
      </c>
      <c r="AT55" t="s">
        <v>179</v>
      </c>
      <c r="AY55">
        <v>38338</v>
      </c>
      <c r="BA55" t="s">
        <v>180</v>
      </c>
      <c r="BB55" t="s">
        <v>181</v>
      </c>
      <c r="BC55" t="s">
        <v>182</v>
      </c>
      <c r="BD55" t="s">
        <v>184</v>
      </c>
      <c r="BJ55">
        <v>341338</v>
      </c>
      <c r="BK55" t="s">
        <v>184</v>
      </c>
      <c r="BL55" t="s">
        <v>185</v>
      </c>
      <c r="BM55" t="s">
        <v>186</v>
      </c>
      <c r="BN55" t="s">
        <v>187</v>
      </c>
      <c r="BO55" t="s">
        <v>188</v>
      </c>
      <c r="BS55">
        <v>30023338</v>
      </c>
      <c r="BT55" t="s">
        <v>188</v>
      </c>
      <c r="BU55" t="s">
        <v>189</v>
      </c>
      <c r="BV55" t="s">
        <v>189</v>
      </c>
      <c r="CE55">
        <v>235338</v>
      </c>
      <c r="CF55" t="s">
        <v>189</v>
      </c>
      <c r="CG55" t="s">
        <v>190</v>
      </c>
      <c r="CH55" t="s">
        <v>190</v>
      </c>
      <c r="CR55">
        <v>4338</v>
      </c>
      <c r="CS55" t="s">
        <v>190</v>
      </c>
      <c r="CT55" t="s">
        <v>191</v>
      </c>
      <c r="CU55" t="s">
        <v>191</v>
      </c>
      <c r="CV55" t="s">
        <v>192</v>
      </c>
      <c r="CW55" t="s">
        <v>306</v>
      </c>
      <c r="CX55" t="s">
        <v>307</v>
      </c>
      <c r="CY55" t="s">
        <v>317</v>
      </c>
      <c r="CZ55" t="s">
        <v>317</v>
      </c>
      <c r="DE55">
        <v>3373338</v>
      </c>
      <c r="DF55" t="s">
        <v>317</v>
      </c>
      <c r="DG55" t="s">
        <v>195</v>
      </c>
      <c r="DH55" t="s">
        <v>196</v>
      </c>
      <c r="DI55" t="s">
        <v>197</v>
      </c>
      <c r="DJ55" t="s">
        <v>197</v>
      </c>
      <c r="DK55" t="s">
        <v>326</v>
      </c>
      <c r="DM55">
        <v>95338</v>
      </c>
      <c r="DN55" t="s">
        <v>326</v>
      </c>
      <c r="DO55" t="s">
        <v>199</v>
      </c>
      <c r="DP55" t="s">
        <v>200</v>
      </c>
      <c r="DQ55" t="s">
        <v>201</v>
      </c>
      <c r="DR55">
        <v>79000000</v>
      </c>
      <c r="DS55">
        <v>83000000</v>
      </c>
      <c r="DT55" t="s">
        <v>327</v>
      </c>
      <c r="DU55" t="s">
        <v>328</v>
      </c>
      <c r="DV55" t="s">
        <v>214</v>
      </c>
      <c r="DW55" t="s">
        <v>205</v>
      </c>
      <c r="DX55" t="s">
        <v>329</v>
      </c>
      <c r="DY55" t="s">
        <v>333</v>
      </c>
      <c r="DZ55" t="s">
        <v>192</v>
      </c>
      <c r="EA55" t="s">
        <v>192</v>
      </c>
      <c r="EB55" t="s">
        <v>330</v>
      </c>
      <c r="EC55" t="s">
        <v>331</v>
      </c>
      <c r="ED55" t="s">
        <v>331</v>
      </c>
      <c r="EE55" t="s">
        <v>331</v>
      </c>
      <c r="EF55" t="s">
        <v>331</v>
      </c>
      <c r="EG55" t="s">
        <v>331</v>
      </c>
      <c r="EH55">
        <v>64</v>
      </c>
      <c r="EI55">
        <v>337</v>
      </c>
      <c r="EJ55">
        <v>849</v>
      </c>
      <c r="EK55">
        <v>2172</v>
      </c>
      <c r="EL55">
        <v>3</v>
      </c>
      <c r="EM55">
        <v>235</v>
      </c>
      <c r="EN55">
        <v>0</v>
      </c>
      <c r="EO55">
        <v>1</v>
      </c>
      <c r="EP55">
        <v>72</v>
      </c>
      <c r="EQ55">
        <v>75</v>
      </c>
      <c r="ER55">
        <v>76</v>
      </c>
      <c r="ES55">
        <v>95</v>
      </c>
      <c r="ET55">
        <v>4</v>
      </c>
      <c r="EU55">
        <v>0</v>
      </c>
      <c r="EV55">
        <v>0</v>
      </c>
      <c r="EW55">
        <v>0</v>
      </c>
      <c r="EX55" t="s">
        <v>208</v>
      </c>
      <c r="EY55">
        <v>1325338</v>
      </c>
      <c r="EZ55">
        <v>1327338</v>
      </c>
      <c r="FA55" t="s">
        <v>306</v>
      </c>
    </row>
    <row r="56" spans="1:157" x14ac:dyDescent="0.25">
      <c r="A56" t="s">
        <v>166</v>
      </c>
      <c r="B56" t="s">
        <v>167</v>
      </c>
      <c r="C56" t="s">
        <v>168</v>
      </c>
      <c r="D56" t="s">
        <v>320</v>
      </c>
      <c r="E56" t="s">
        <v>170</v>
      </c>
      <c r="F56" t="s">
        <v>321</v>
      </c>
      <c r="G56" t="s">
        <v>322</v>
      </c>
      <c r="H56" t="s">
        <v>322</v>
      </c>
      <c r="I56" t="s">
        <v>332</v>
      </c>
      <c r="R56">
        <v>33960338</v>
      </c>
      <c r="S56" t="s">
        <v>332</v>
      </c>
      <c r="T56" t="s">
        <v>324</v>
      </c>
      <c r="U56" t="s">
        <v>325</v>
      </c>
      <c r="V56">
        <v>4223</v>
      </c>
      <c r="W56">
        <v>0</v>
      </c>
      <c r="X56">
        <v>0</v>
      </c>
      <c r="Y56">
        <v>0</v>
      </c>
      <c r="Z56">
        <v>0</v>
      </c>
      <c r="AA56">
        <v>5000</v>
      </c>
      <c r="AB56">
        <v>0</v>
      </c>
      <c r="AC56">
        <v>4956</v>
      </c>
      <c r="AD56">
        <v>44</v>
      </c>
      <c r="AE56">
        <v>425</v>
      </c>
      <c r="AF56">
        <v>769</v>
      </c>
      <c r="AG56">
        <v>156</v>
      </c>
      <c r="AH56">
        <v>0</v>
      </c>
      <c r="AI56">
        <v>861</v>
      </c>
      <c r="AJ56">
        <v>425</v>
      </c>
      <c r="AK56">
        <v>860</v>
      </c>
      <c r="AL56">
        <v>281</v>
      </c>
      <c r="AM56">
        <v>446</v>
      </c>
      <c r="AN56">
        <v>0</v>
      </c>
      <c r="AO56">
        <v>0</v>
      </c>
      <c r="AP56">
        <v>733</v>
      </c>
      <c r="AQ56" t="s">
        <v>176</v>
      </c>
      <c r="AR56" t="s">
        <v>177</v>
      </c>
      <c r="AS56" t="s">
        <v>178</v>
      </c>
      <c r="AT56" t="s">
        <v>179</v>
      </c>
      <c r="AY56">
        <v>38338</v>
      </c>
      <c r="BA56" t="s">
        <v>180</v>
      </c>
      <c r="BB56" t="s">
        <v>181</v>
      </c>
      <c r="BC56" t="s">
        <v>182</v>
      </c>
      <c r="BD56" t="s">
        <v>184</v>
      </c>
      <c r="BJ56">
        <v>341338</v>
      </c>
      <c r="BK56" t="s">
        <v>184</v>
      </c>
      <c r="BL56" t="s">
        <v>185</v>
      </c>
      <c r="BM56" t="s">
        <v>186</v>
      </c>
      <c r="BN56" t="s">
        <v>187</v>
      </c>
      <c r="BO56" t="s">
        <v>188</v>
      </c>
      <c r="BS56">
        <v>30023338</v>
      </c>
      <c r="BT56" t="s">
        <v>188</v>
      </c>
      <c r="BU56" t="s">
        <v>189</v>
      </c>
      <c r="BV56" t="s">
        <v>189</v>
      </c>
      <c r="CE56">
        <v>235338</v>
      </c>
      <c r="CF56" t="s">
        <v>189</v>
      </c>
      <c r="CG56" t="s">
        <v>190</v>
      </c>
      <c r="CH56" t="s">
        <v>190</v>
      </c>
      <c r="CR56">
        <v>4338</v>
      </c>
      <c r="CS56" t="s">
        <v>190</v>
      </c>
      <c r="CT56" t="s">
        <v>191</v>
      </c>
      <c r="CU56" t="s">
        <v>191</v>
      </c>
      <c r="CV56" t="s">
        <v>192</v>
      </c>
      <c r="CW56" t="s">
        <v>306</v>
      </c>
      <c r="CX56" t="s">
        <v>307</v>
      </c>
      <c r="CY56" t="s">
        <v>317</v>
      </c>
      <c r="CZ56" t="s">
        <v>317</v>
      </c>
      <c r="DE56">
        <v>3373338</v>
      </c>
      <c r="DF56" t="s">
        <v>317</v>
      </c>
      <c r="DG56" t="s">
        <v>195</v>
      </c>
      <c r="DH56" t="s">
        <v>196</v>
      </c>
      <c r="DI56" t="s">
        <v>197</v>
      </c>
      <c r="DJ56" t="s">
        <v>197</v>
      </c>
      <c r="DK56" t="s">
        <v>326</v>
      </c>
      <c r="DM56">
        <v>95338</v>
      </c>
      <c r="DN56" t="s">
        <v>326</v>
      </c>
      <c r="DO56" t="s">
        <v>199</v>
      </c>
      <c r="DP56" t="s">
        <v>200</v>
      </c>
      <c r="DQ56" t="s">
        <v>201</v>
      </c>
      <c r="DR56">
        <v>79000000</v>
      </c>
      <c r="DS56">
        <v>83000000</v>
      </c>
      <c r="DT56" t="s">
        <v>327</v>
      </c>
      <c r="DU56" t="s">
        <v>328</v>
      </c>
      <c r="DV56" t="s">
        <v>214</v>
      </c>
      <c r="DW56" t="s">
        <v>205</v>
      </c>
      <c r="DX56" t="s">
        <v>329</v>
      </c>
      <c r="DY56" t="s">
        <v>333</v>
      </c>
      <c r="DZ56" t="s">
        <v>192</v>
      </c>
      <c r="EA56" t="s">
        <v>192</v>
      </c>
      <c r="EB56" t="s">
        <v>330</v>
      </c>
      <c r="EC56" t="s">
        <v>331</v>
      </c>
      <c r="ED56" t="s">
        <v>331</v>
      </c>
      <c r="EE56" t="s">
        <v>331</v>
      </c>
      <c r="EF56" t="s">
        <v>331</v>
      </c>
      <c r="EG56" t="s">
        <v>331</v>
      </c>
      <c r="EH56">
        <v>64</v>
      </c>
      <c r="EI56">
        <v>337</v>
      </c>
      <c r="EJ56">
        <v>849</v>
      </c>
      <c r="EK56">
        <v>2172</v>
      </c>
      <c r="EL56">
        <v>3</v>
      </c>
      <c r="EM56">
        <v>235</v>
      </c>
      <c r="EN56">
        <v>0</v>
      </c>
      <c r="EO56">
        <v>1</v>
      </c>
      <c r="EP56">
        <v>72</v>
      </c>
      <c r="EQ56">
        <v>75</v>
      </c>
      <c r="ER56">
        <v>76</v>
      </c>
      <c r="ES56">
        <v>95</v>
      </c>
      <c r="ET56">
        <v>4</v>
      </c>
      <c r="EU56">
        <v>0</v>
      </c>
      <c r="EV56">
        <v>0</v>
      </c>
      <c r="EW56">
        <v>0</v>
      </c>
      <c r="EX56" t="s">
        <v>208</v>
      </c>
      <c r="EY56">
        <v>1325338</v>
      </c>
      <c r="EZ56">
        <v>1327338</v>
      </c>
      <c r="FA56" t="s">
        <v>306</v>
      </c>
    </row>
    <row r="57" spans="1:157" x14ac:dyDescent="0.25">
      <c r="A57" t="s">
        <v>166</v>
      </c>
      <c r="B57" t="s">
        <v>167</v>
      </c>
      <c r="C57" t="s">
        <v>168</v>
      </c>
      <c r="D57" t="s">
        <v>320</v>
      </c>
      <c r="E57" t="s">
        <v>170</v>
      </c>
      <c r="F57" t="s">
        <v>321</v>
      </c>
      <c r="G57" t="s">
        <v>322</v>
      </c>
      <c r="H57" t="s">
        <v>322</v>
      </c>
      <c r="I57" t="s">
        <v>334</v>
      </c>
      <c r="R57">
        <v>33946338</v>
      </c>
      <c r="S57" t="s">
        <v>334</v>
      </c>
      <c r="T57" t="s">
        <v>324</v>
      </c>
      <c r="U57" t="s">
        <v>325</v>
      </c>
      <c r="V57">
        <v>0</v>
      </c>
      <c r="W57">
        <v>0</v>
      </c>
      <c r="X57">
        <v>0</v>
      </c>
      <c r="Y57">
        <v>0</v>
      </c>
      <c r="Z57">
        <v>0</v>
      </c>
      <c r="AA57">
        <v>6000</v>
      </c>
      <c r="AB57">
        <v>0</v>
      </c>
      <c r="AC57">
        <v>0</v>
      </c>
      <c r="AD57">
        <v>6000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 t="s">
        <v>176</v>
      </c>
      <c r="AR57" t="s">
        <v>177</v>
      </c>
      <c r="AS57" t="s">
        <v>178</v>
      </c>
      <c r="AT57" t="s">
        <v>179</v>
      </c>
      <c r="AY57">
        <v>38338</v>
      </c>
      <c r="BA57" t="s">
        <v>180</v>
      </c>
      <c r="BB57" t="s">
        <v>181</v>
      </c>
      <c r="BC57" t="s">
        <v>182</v>
      </c>
      <c r="BD57" t="s">
        <v>184</v>
      </c>
      <c r="BJ57">
        <v>341338</v>
      </c>
      <c r="BK57" t="s">
        <v>184</v>
      </c>
      <c r="BL57" t="s">
        <v>185</v>
      </c>
      <c r="BM57" t="s">
        <v>186</v>
      </c>
      <c r="BN57" t="s">
        <v>187</v>
      </c>
      <c r="BO57" t="s">
        <v>188</v>
      </c>
      <c r="BS57">
        <v>30023338</v>
      </c>
      <c r="BT57" t="s">
        <v>188</v>
      </c>
      <c r="BU57" t="s">
        <v>189</v>
      </c>
      <c r="BV57" t="s">
        <v>189</v>
      </c>
      <c r="CE57">
        <v>235338</v>
      </c>
      <c r="CF57" t="s">
        <v>189</v>
      </c>
      <c r="CG57" t="s">
        <v>190</v>
      </c>
      <c r="CH57" t="s">
        <v>190</v>
      </c>
      <c r="CR57">
        <v>4338</v>
      </c>
      <c r="CS57" t="s">
        <v>190</v>
      </c>
      <c r="CT57" t="s">
        <v>191</v>
      </c>
      <c r="CU57" t="s">
        <v>191</v>
      </c>
      <c r="CV57" t="s">
        <v>192</v>
      </c>
      <c r="CW57" t="s">
        <v>306</v>
      </c>
      <c r="CX57" t="s">
        <v>307</v>
      </c>
      <c r="CY57" t="s">
        <v>317</v>
      </c>
      <c r="CZ57" t="s">
        <v>317</v>
      </c>
      <c r="DE57">
        <v>3373338</v>
      </c>
      <c r="DF57" t="s">
        <v>317</v>
      </c>
      <c r="DG57" t="s">
        <v>195</v>
      </c>
      <c r="DH57" t="s">
        <v>196</v>
      </c>
      <c r="DI57" t="s">
        <v>197</v>
      </c>
      <c r="DJ57" t="s">
        <v>197</v>
      </c>
      <c r="DK57" t="s">
        <v>326</v>
      </c>
      <c r="DM57">
        <v>95338</v>
      </c>
      <c r="DN57" t="s">
        <v>326</v>
      </c>
      <c r="DO57" t="s">
        <v>199</v>
      </c>
      <c r="DP57" t="s">
        <v>200</v>
      </c>
      <c r="DQ57" t="s">
        <v>201</v>
      </c>
      <c r="DR57">
        <v>79000000</v>
      </c>
      <c r="DS57">
        <v>83000000</v>
      </c>
      <c r="DT57" t="s">
        <v>327</v>
      </c>
      <c r="DU57" t="s">
        <v>328</v>
      </c>
      <c r="DV57" t="s">
        <v>214</v>
      </c>
      <c r="DW57" t="s">
        <v>205</v>
      </c>
      <c r="DX57" t="s">
        <v>329</v>
      </c>
      <c r="DY57" t="s">
        <v>333</v>
      </c>
      <c r="DZ57" t="s">
        <v>192</v>
      </c>
      <c r="EA57" t="s">
        <v>192</v>
      </c>
      <c r="EB57" t="s">
        <v>330</v>
      </c>
      <c r="EC57" t="s">
        <v>331</v>
      </c>
      <c r="ED57" t="s">
        <v>331</v>
      </c>
      <c r="EE57" t="s">
        <v>331</v>
      </c>
      <c r="EF57" t="s">
        <v>331</v>
      </c>
      <c r="EG57" t="s">
        <v>331</v>
      </c>
      <c r="EH57">
        <v>64</v>
      </c>
      <c r="EI57">
        <v>337</v>
      </c>
      <c r="EJ57">
        <v>849</v>
      </c>
      <c r="EK57">
        <v>2172</v>
      </c>
      <c r="EL57">
        <v>3</v>
      </c>
      <c r="EM57">
        <v>235</v>
      </c>
      <c r="EN57">
        <v>0</v>
      </c>
      <c r="EO57">
        <v>1</v>
      </c>
      <c r="EP57">
        <v>72</v>
      </c>
      <c r="EQ57">
        <v>75</v>
      </c>
      <c r="ER57">
        <v>76</v>
      </c>
      <c r="ES57">
        <v>95</v>
      </c>
      <c r="ET57">
        <v>4</v>
      </c>
      <c r="EU57">
        <v>0</v>
      </c>
      <c r="EV57">
        <v>0</v>
      </c>
      <c r="EW57">
        <v>0</v>
      </c>
      <c r="EX57" t="s">
        <v>208</v>
      </c>
      <c r="EY57">
        <v>1325338</v>
      </c>
      <c r="EZ57">
        <v>1327338</v>
      </c>
      <c r="FA57" t="s">
        <v>306</v>
      </c>
    </row>
    <row r="58" spans="1:157" x14ac:dyDescent="0.25">
      <c r="A58" t="s">
        <v>166</v>
      </c>
      <c r="B58" t="s">
        <v>167</v>
      </c>
      <c r="C58" t="s">
        <v>168</v>
      </c>
      <c r="D58" t="s">
        <v>320</v>
      </c>
      <c r="E58" t="s">
        <v>170</v>
      </c>
      <c r="F58" t="s">
        <v>321</v>
      </c>
      <c r="G58" t="s">
        <v>322</v>
      </c>
      <c r="H58" t="s">
        <v>322</v>
      </c>
      <c r="I58" t="s">
        <v>323</v>
      </c>
      <c r="R58">
        <v>33961338</v>
      </c>
      <c r="S58" t="s">
        <v>323</v>
      </c>
      <c r="T58" t="s">
        <v>324</v>
      </c>
      <c r="U58" t="s">
        <v>325</v>
      </c>
      <c r="V58">
        <v>221467.29</v>
      </c>
      <c r="W58">
        <v>0</v>
      </c>
      <c r="X58">
        <v>-96000</v>
      </c>
      <c r="Y58">
        <v>0</v>
      </c>
      <c r="Z58">
        <v>0</v>
      </c>
      <c r="AA58">
        <v>114000</v>
      </c>
      <c r="AB58">
        <v>0</v>
      </c>
      <c r="AC58">
        <v>259326.12</v>
      </c>
      <c r="AD58">
        <v>-145326.12</v>
      </c>
      <c r="AE58">
        <v>14834.33</v>
      </c>
      <c r="AF58">
        <v>17471.830000000002</v>
      </c>
      <c r="AG58">
        <v>26119.33</v>
      </c>
      <c r="AH58">
        <v>11346.83</v>
      </c>
      <c r="AI58">
        <v>27986.33</v>
      </c>
      <c r="AJ58">
        <v>15586.83</v>
      </c>
      <c r="AK58">
        <v>37900.74</v>
      </c>
      <c r="AL58">
        <v>11129.58</v>
      </c>
      <c r="AM58">
        <v>25896.83</v>
      </c>
      <c r="AN58">
        <v>31532.83</v>
      </c>
      <c r="AO58">
        <v>1661.83</v>
      </c>
      <c r="AP58">
        <v>37858.83</v>
      </c>
      <c r="AQ58" t="s">
        <v>176</v>
      </c>
      <c r="AR58" t="s">
        <v>177</v>
      </c>
      <c r="AS58" t="s">
        <v>178</v>
      </c>
      <c r="AT58" t="s">
        <v>179</v>
      </c>
      <c r="AY58">
        <v>38338</v>
      </c>
      <c r="BA58" t="s">
        <v>180</v>
      </c>
      <c r="BB58" t="s">
        <v>181</v>
      </c>
      <c r="BC58" t="s">
        <v>182</v>
      </c>
      <c r="BD58" t="s">
        <v>184</v>
      </c>
      <c r="BJ58">
        <v>341338</v>
      </c>
      <c r="BK58" t="s">
        <v>184</v>
      </c>
      <c r="BL58" t="s">
        <v>185</v>
      </c>
      <c r="BM58" t="s">
        <v>186</v>
      </c>
      <c r="BN58" t="s">
        <v>187</v>
      </c>
      <c r="BO58" t="s">
        <v>188</v>
      </c>
      <c r="BS58">
        <v>30023338</v>
      </c>
      <c r="BT58" t="s">
        <v>188</v>
      </c>
      <c r="BU58" t="s">
        <v>189</v>
      </c>
      <c r="BV58" t="s">
        <v>189</v>
      </c>
      <c r="CE58">
        <v>235338</v>
      </c>
      <c r="CF58" t="s">
        <v>189</v>
      </c>
      <c r="CG58" t="s">
        <v>190</v>
      </c>
      <c r="CH58" t="s">
        <v>190</v>
      </c>
      <c r="CR58">
        <v>4338</v>
      </c>
      <c r="CS58" t="s">
        <v>190</v>
      </c>
      <c r="CT58" t="s">
        <v>191</v>
      </c>
      <c r="CU58" t="s">
        <v>191</v>
      </c>
      <c r="CV58" t="s">
        <v>192</v>
      </c>
      <c r="CW58" t="s">
        <v>306</v>
      </c>
      <c r="CX58" t="s">
        <v>307</v>
      </c>
      <c r="CY58" t="s">
        <v>308</v>
      </c>
      <c r="CZ58" t="s">
        <v>310</v>
      </c>
      <c r="DA58" t="s">
        <v>310</v>
      </c>
      <c r="DE58">
        <v>3999338</v>
      </c>
      <c r="DF58" t="s">
        <v>310</v>
      </c>
      <c r="DG58" t="s">
        <v>195</v>
      </c>
      <c r="DH58" t="s">
        <v>196</v>
      </c>
      <c r="DI58" t="s">
        <v>197</v>
      </c>
      <c r="DJ58" t="s">
        <v>197</v>
      </c>
      <c r="DK58" t="s">
        <v>326</v>
      </c>
      <c r="DM58">
        <v>95338</v>
      </c>
      <c r="DN58" t="s">
        <v>326</v>
      </c>
      <c r="DO58" t="s">
        <v>199</v>
      </c>
      <c r="DP58" t="s">
        <v>200</v>
      </c>
      <c r="DQ58" t="s">
        <v>201</v>
      </c>
      <c r="DR58">
        <v>79000000</v>
      </c>
      <c r="DS58">
        <v>83000000</v>
      </c>
      <c r="DT58" t="s">
        <v>327</v>
      </c>
      <c r="DU58" t="s">
        <v>328</v>
      </c>
      <c r="DV58" t="s">
        <v>214</v>
      </c>
      <c r="DW58" t="s">
        <v>205</v>
      </c>
      <c r="DX58" t="s">
        <v>329</v>
      </c>
      <c r="DY58" t="s">
        <v>333</v>
      </c>
      <c r="DZ58" t="s">
        <v>192</v>
      </c>
      <c r="EA58" t="s">
        <v>192</v>
      </c>
      <c r="EB58" t="s">
        <v>330</v>
      </c>
      <c r="EC58" t="s">
        <v>331</v>
      </c>
      <c r="ED58" t="s">
        <v>331</v>
      </c>
      <c r="EE58" t="s">
        <v>331</v>
      </c>
      <c r="EF58" t="s">
        <v>331</v>
      </c>
      <c r="EG58" t="s">
        <v>331</v>
      </c>
      <c r="EH58">
        <v>64</v>
      </c>
      <c r="EI58">
        <v>337</v>
      </c>
      <c r="EJ58">
        <v>849</v>
      </c>
      <c r="EK58">
        <v>2173</v>
      </c>
      <c r="EL58">
        <v>3</v>
      </c>
      <c r="EM58">
        <v>235</v>
      </c>
      <c r="EN58">
        <v>0</v>
      </c>
      <c r="EO58">
        <v>1</v>
      </c>
      <c r="EP58">
        <v>72</v>
      </c>
      <c r="EQ58">
        <v>75</v>
      </c>
      <c r="ER58">
        <v>76</v>
      </c>
      <c r="ES58">
        <v>95</v>
      </c>
      <c r="ET58">
        <v>4</v>
      </c>
      <c r="EU58">
        <v>0</v>
      </c>
      <c r="EV58">
        <v>0</v>
      </c>
      <c r="EW58">
        <v>0</v>
      </c>
      <c r="EX58" t="s">
        <v>208</v>
      </c>
      <c r="EY58">
        <v>1325338</v>
      </c>
      <c r="EZ58">
        <v>1327338</v>
      </c>
      <c r="FA58" t="s">
        <v>306</v>
      </c>
    </row>
    <row r="59" spans="1:157" x14ac:dyDescent="0.25">
      <c r="A59" t="s">
        <v>166</v>
      </c>
      <c r="B59" t="s">
        <v>167</v>
      </c>
      <c r="C59" t="s">
        <v>168</v>
      </c>
      <c r="D59" t="s">
        <v>320</v>
      </c>
      <c r="E59" t="s">
        <v>170</v>
      </c>
      <c r="F59" t="s">
        <v>321</v>
      </c>
      <c r="G59" t="s">
        <v>322</v>
      </c>
      <c r="H59" t="s">
        <v>322</v>
      </c>
      <c r="I59" t="s">
        <v>332</v>
      </c>
      <c r="R59">
        <v>33960338</v>
      </c>
      <c r="S59" t="s">
        <v>332</v>
      </c>
      <c r="T59" t="s">
        <v>324</v>
      </c>
      <c r="U59" t="s">
        <v>325</v>
      </c>
      <c r="V59">
        <v>0</v>
      </c>
      <c r="W59">
        <v>0</v>
      </c>
      <c r="X59">
        <v>0</v>
      </c>
      <c r="Y59">
        <v>0</v>
      </c>
      <c r="Z59">
        <v>0</v>
      </c>
      <c r="AA59">
        <v>30000</v>
      </c>
      <c r="AB59">
        <v>0</v>
      </c>
      <c r="AC59">
        <v>0</v>
      </c>
      <c r="AD59">
        <v>30000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 t="s">
        <v>176</v>
      </c>
      <c r="AR59" t="s">
        <v>177</v>
      </c>
      <c r="AS59" t="s">
        <v>178</v>
      </c>
      <c r="AT59" t="s">
        <v>179</v>
      </c>
      <c r="AY59">
        <v>38338</v>
      </c>
      <c r="BA59" t="s">
        <v>180</v>
      </c>
      <c r="BB59" t="s">
        <v>181</v>
      </c>
      <c r="BC59" t="s">
        <v>182</v>
      </c>
      <c r="BD59" t="s">
        <v>184</v>
      </c>
      <c r="BJ59">
        <v>341338</v>
      </c>
      <c r="BK59" t="s">
        <v>184</v>
      </c>
      <c r="BL59" t="s">
        <v>185</v>
      </c>
      <c r="BM59" t="s">
        <v>186</v>
      </c>
      <c r="BN59" t="s">
        <v>187</v>
      </c>
      <c r="BO59" t="s">
        <v>188</v>
      </c>
      <c r="BS59">
        <v>30023338</v>
      </c>
      <c r="BT59" t="s">
        <v>188</v>
      </c>
      <c r="BU59" t="s">
        <v>189</v>
      </c>
      <c r="BV59" t="s">
        <v>189</v>
      </c>
      <c r="CE59">
        <v>235338</v>
      </c>
      <c r="CF59" t="s">
        <v>189</v>
      </c>
      <c r="CG59" t="s">
        <v>190</v>
      </c>
      <c r="CH59" t="s">
        <v>190</v>
      </c>
      <c r="CR59">
        <v>4338</v>
      </c>
      <c r="CS59" t="s">
        <v>190</v>
      </c>
      <c r="CT59" t="s">
        <v>191</v>
      </c>
      <c r="CU59" t="s">
        <v>191</v>
      </c>
      <c r="CV59" t="s">
        <v>192</v>
      </c>
      <c r="CW59" t="s">
        <v>306</v>
      </c>
      <c r="CX59" t="s">
        <v>307</v>
      </c>
      <c r="CY59" t="s">
        <v>308</v>
      </c>
      <c r="CZ59" t="s">
        <v>310</v>
      </c>
      <c r="DA59" t="s">
        <v>310</v>
      </c>
      <c r="DE59">
        <v>3999338</v>
      </c>
      <c r="DF59" t="s">
        <v>310</v>
      </c>
      <c r="DG59" t="s">
        <v>195</v>
      </c>
      <c r="DH59" t="s">
        <v>196</v>
      </c>
      <c r="DI59" t="s">
        <v>197</v>
      </c>
      <c r="DJ59" t="s">
        <v>197</v>
      </c>
      <c r="DK59" t="s">
        <v>326</v>
      </c>
      <c r="DM59">
        <v>95338</v>
      </c>
      <c r="DN59" t="s">
        <v>326</v>
      </c>
      <c r="DO59" t="s">
        <v>199</v>
      </c>
      <c r="DP59" t="s">
        <v>200</v>
      </c>
      <c r="DQ59" t="s">
        <v>201</v>
      </c>
      <c r="DR59">
        <v>79000000</v>
      </c>
      <c r="DS59">
        <v>83000000</v>
      </c>
      <c r="DT59" t="s">
        <v>327</v>
      </c>
      <c r="DU59" t="s">
        <v>328</v>
      </c>
      <c r="DV59" t="s">
        <v>214</v>
      </c>
      <c r="DW59" t="s">
        <v>205</v>
      </c>
      <c r="DX59" t="s">
        <v>329</v>
      </c>
      <c r="DY59" t="s">
        <v>333</v>
      </c>
      <c r="DZ59" t="s">
        <v>192</v>
      </c>
      <c r="EA59" t="s">
        <v>192</v>
      </c>
      <c r="EB59" t="s">
        <v>330</v>
      </c>
      <c r="EC59" t="s">
        <v>331</v>
      </c>
      <c r="ED59" t="s">
        <v>331</v>
      </c>
      <c r="EE59" t="s">
        <v>331</v>
      </c>
      <c r="EF59" t="s">
        <v>331</v>
      </c>
      <c r="EG59" t="s">
        <v>331</v>
      </c>
      <c r="EH59">
        <v>64</v>
      </c>
      <c r="EI59">
        <v>337</v>
      </c>
      <c r="EJ59">
        <v>849</v>
      </c>
      <c r="EK59">
        <v>2173</v>
      </c>
      <c r="EL59">
        <v>3</v>
      </c>
      <c r="EM59">
        <v>235</v>
      </c>
      <c r="EN59">
        <v>0</v>
      </c>
      <c r="EO59">
        <v>1</v>
      </c>
      <c r="EP59">
        <v>72</v>
      </c>
      <c r="EQ59">
        <v>75</v>
      </c>
      <c r="ER59">
        <v>76</v>
      </c>
      <c r="ES59">
        <v>95</v>
      </c>
      <c r="ET59">
        <v>4</v>
      </c>
      <c r="EU59">
        <v>0</v>
      </c>
      <c r="EV59">
        <v>0</v>
      </c>
      <c r="EW59">
        <v>0</v>
      </c>
      <c r="EX59" t="s">
        <v>208</v>
      </c>
      <c r="EY59">
        <v>1325338</v>
      </c>
      <c r="EZ59">
        <v>1327338</v>
      </c>
      <c r="FA59" t="s">
        <v>306</v>
      </c>
    </row>
    <row r="60" spans="1:157" x14ac:dyDescent="0.25">
      <c r="A60" t="s">
        <v>166</v>
      </c>
      <c r="B60" t="s">
        <v>167</v>
      </c>
      <c r="C60" t="s">
        <v>168</v>
      </c>
      <c r="D60" t="s">
        <v>320</v>
      </c>
      <c r="E60" t="s">
        <v>170</v>
      </c>
      <c r="F60" t="s">
        <v>321</v>
      </c>
      <c r="G60" t="s">
        <v>322</v>
      </c>
      <c r="H60" t="s">
        <v>322</v>
      </c>
      <c r="I60" t="s">
        <v>334</v>
      </c>
      <c r="R60">
        <v>33946338</v>
      </c>
      <c r="S60" t="s">
        <v>334</v>
      </c>
      <c r="T60" t="s">
        <v>324</v>
      </c>
      <c r="U60" t="s">
        <v>325</v>
      </c>
      <c r="V60">
        <v>0</v>
      </c>
      <c r="W60">
        <v>0</v>
      </c>
      <c r="X60">
        <v>0</v>
      </c>
      <c r="Y60">
        <v>0</v>
      </c>
      <c r="Z60">
        <v>0</v>
      </c>
      <c r="AA60">
        <v>90000</v>
      </c>
      <c r="AB60">
        <v>0</v>
      </c>
      <c r="AC60">
        <v>0</v>
      </c>
      <c r="AD60">
        <v>90000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 t="s">
        <v>176</v>
      </c>
      <c r="AR60" t="s">
        <v>177</v>
      </c>
      <c r="AS60" t="s">
        <v>178</v>
      </c>
      <c r="AT60" t="s">
        <v>179</v>
      </c>
      <c r="AY60">
        <v>38338</v>
      </c>
      <c r="BA60" t="s">
        <v>180</v>
      </c>
      <c r="BB60" t="s">
        <v>181</v>
      </c>
      <c r="BC60" t="s">
        <v>182</v>
      </c>
      <c r="BD60" t="s">
        <v>184</v>
      </c>
      <c r="BJ60">
        <v>341338</v>
      </c>
      <c r="BK60" t="s">
        <v>184</v>
      </c>
      <c r="BL60" t="s">
        <v>185</v>
      </c>
      <c r="BM60" t="s">
        <v>186</v>
      </c>
      <c r="BN60" t="s">
        <v>187</v>
      </c>
      <c r="BO60" t="s">
        <v>188</v>
      </c>
      <c r="BS60">
        <v>30023338</v>
      </c>
      <c r="BT60" t="s">
        <v>188</v>
      </c>
      <c r="BU60" t="s">
        <v>189</v>
      </c>
      <c r="BV60" t="s">
        <v>189</v>
      </c>
      <c r="CE60">
        <v>235338</v>
      </c>
      <c r="CF60" t="s">
        <v>189</v>
      </c>
      <c r="CG60" t="s">
        <v>190</v>
      </c>
      <c r="CH60" t="s">
        <v>190</v>
      </c>
      <c r="CR60">
        <v>4338</v>
      </c>
      <c r="CS60" t="s">
        <v>190</v>
      </c>
      <c r="CT60" t="s">
        <v>191</v>
      </c>
      <c r="CU60" t="s">
        <v>191</v>
      </c>
      <c r="CV60" t="s">
        <v>192</v>
      </c>
      <c r="CW60" t="s">
        <v>306</v>
      </c>
      <c r="CX60" t="s">
        <v>307</v>
      </c>
      <c r="CY60" t="s">
        <v>308</v>
      </c>
      <c r="CZ60" t="s">
        <v>310</v>
      </c>
      <c r="DA60" t="s">
        <v>310</v>
      </c>
      <c r="DE60">
        <v>3999338</v>
      </c>
      <c r="DF60" t="s">
        <v>310</v>
      </c>
      <c r="DG60" t="s">
        <v>195</v>
      </c>
      <c r="DH60" t="s">
        <v>196</v>
      </c>
      <c r="DI60" t="s">
        <v>197</v>
      </c>
      <c r="DJ60" t="s">
        <v>197</v>
      </c>
      <c r="DK60" t="s">
        <v>326</v>
      </c>
      <c r="DM60">
        <v>95338</v>
      </c>
      <c r="DN60" t="s">
        <v>326</v>
      </c>
      <c r="DO60" t="s">
        <v>199</v>
      </c>
      <c r="DP60" t="s">
        <v>200</v>
      </c>
      <c r="DQ60" t="s">
        <v>201</v>
      </c>
      <c r="DR60">
        <v>79000000</v>
      </c>
      <c r="DS60">
        <v>83000000</v>
      </c>
      <c r="DT60" t="s">
        <v>327</v>
      </c>
      <c r="DU60" t="s">
        <v>328</v>
      </c>
      <c r="DV60" t="s">
        <v>214</v>
      </c>
      <c r="DW60" t="s">
        <v>205</v>
      </c>
      <c r="DX60" t="s">
        <v>329</v>
      </c>
      <c r="DY60" t="s">
        <v>333</v>
      </c>
      <c r="DZ60" t="s">
        <v>192</v>
      </c>
      <c r="EA60" t="s">
        <v>192</v>
      </c>
      <c r="EB60" t="s">
        <v>330</v>
      </c>
      <c r="EC60" t="s">
        <v>331</v>
      </c>
      <c r="ED60" t="s">
        <v>331</v>
      </c>
      <c r="EE60" t="s">
        <v>331</v>
      </c>
      <c r="EF60" t="s">
        <v>331</v>
      </c>
      <c r="EG60" t="s">
        <v>331</v>
      </c>
      <c r="EH60">
        <v>64</v>
      </c>
      <c r="EI60">
        <v>337</v>
      </c>
      <c r="EJ60">
        <v>849</v>
      </c>
      <c r="EK60">
        <v>2173</v>
      </c>
      <c r="EL60">
        <v>3</v>
      </c>
      <c r="EM60">
        <v>235</v>
      </c>
      <c r="EN60">
        <v>0</v>
      </c>
      <c r="EO60">
        <v>1</v>
      </c>
      <c r="EP60">
        <v>72</v>
      </c>
      <c r="EQ60">
        <v>75</v>
      </c>
      <c r="ER60">
        <v>76</v>
      </c>
      <c r="ES60">
        <v>95</v>
      </c>
      <c r="ET60">
        <v>4</v>
      </c>
      <c r="EU60">
        <v>0</v>
      </c>
      <c r="EV60">
        <v>0</v>
      </c>
      <c r="EW60">
        <v>0</v>
      </c>
      <c r="EX60" t="s">
        <v>208</v>
      </c>
      <c r="EY60">
        <v>1325338</v>
      </c>
      <c r="EZ60">
        <v>1327338</v>
      </c>
      <c r="FA60" t="s">
        <v>306</v>
      </c>
    </row>
    <row r="61" spans="1:157" x14ac:dyDescent="0.25">
      <c r="A61" t="s">
        <v>166</v>
      </c>
      <c r="B61" t="s">
        <v>167</v>
      </c>
      <c r="C61" t="s">
        <v>168</v>
      </c>
      <c r="D61" t="s">
        <v>320</v>
      </c>
      <c r="E61" t="s">
        <v>170</v>
      </c>
      <c r="F61" t="s">
        <v>321</v>
      </c>
      <c r="G61" t="s">
        <v>322</v>
      </c>
      <c r="H61" t="s">
        <v>322</v>
      </c>
      <c r="I61" t="s">
        <v>323</v>
      </c>
      <c r="R61">
        <v>33961338</v>
      </c>
      <c r="S61" t="s">
        <v>323</v>
      </c>
      <c r="T61" t="s">
        <v>324</v>
      </c>
      <c r="U61" t="s">
        <v>325</v>
      </c>
      <c r="V61">
        <v>27977.5</v>
      </c>
      <c r="W61">
        <v>0</v>
      </c>
      <c r="X61">
        <v>0</v>
      </c>
      <c r="Y61">
        <v>0</v>
      </c>
      <c r="Z61">
        <v>0</v>
      </c>
      <c r="AA61">
        <v>10000</v>
      </c>
      <c r="AB61">
        <v>0</v>
      </c>
      <c r="AC61">
        <v>32711.5</v>
      </c>
      <c r="AD61">
        <v>-22711.5</v>
      </c>
      <c r="AE61">
        <v>5648</v>
      </c>
      <c r="AF61">
        <v>4789.5</v>
      </c>
      <c r="AG61">
        <v>5925</v>
      </c>
      <c r="AH61">
        <v>0</v>
      </c>
      <c r="AI61">
        <v>602</v>
      </c>
      <c r="AJ61">
        <v>1550</v>
      </c>
      <c r="AK61">
        <v>2604</v>
      </c>
      <c r="AL61">
        <v>923</v>
      </c>
      <c r="AM61">
        <v>2500</v>
      </c>
      <c r="AN61">
        <v>3436</v>
      </c>
      <c r="AO61">
        <v>0</v>
      </c>
      <c r="AP61">
        <v>4734</v>
      </c>
      <c r="AQ61" t="s">
        <v>176</v>
      </c>
      <c r="AR61" t="s">
        <v>177</v>
      </c>
      <c r="AS61" t="s">
        <v>178</v>
      </c>
      <c r="AT61" t="s">
        <v>179</v>
      </c>
      <c r="AY61">
        <v>38338</v>
      </c>
      <c r="BA61" t="s">
        <v>180</v>
      </c>
      <c r="BB61" t="s">
        <v>181</v>
      </c>
      <c r="BC61" t="s">
        <v>182</v>
      </c>
      <c r="BD61" t="s">
        <v>184</v>
      </c>
      <c r="BJ61">
        <v>341338</v>
      </c>
      <c r="BK61" t="s">
        <v>184</v>
      </c>
      <c r="BL61" t="s">
        <v>185</v>
      </c>
      <c r="BM61" t="s">
        <v>186</v>
      </c>
      <c r="BN61" t="s">
        <v>187</v>
      </c>
      <c r="BO61" t="s">
        <v>188</v>
      </c>
      <c r="BS61">
        <v>30023338</v>
      </c>
      <c r="BT61" t="s">
        <v>188</v>
      </c>
      <c r="BU61" t="s">
        <v>189</v>
      </c>
      <c r="BV61" t="s">
        <v>189</v>
      </c>
      <c r="CE61">
        <v>235338</v>
      </c>
      <c r="CF61" t="s">
        <v>189</v>
      </c>
      <c r="CG61" t="s">
        <v>190</v>
      </c>
      <c r="CH61" t="s">
        <v>190</v>
      </c>
      <c r="CR61">
        <v>4338</v>
      </c>
      <c r="CS61" t="s">
        <v>190</v>
      </c>
      <c r="CT61" t="s">
        <v>191</v>
      </c>
      <c r="CU61" t="s">
        <v>191</v>
      </c>
      <c r="CV61" t="s">
        <v>192</v>
      </c>
      <c r="CW61" t="s">
        <v>306</v>
      </c>
      <c r="CX61" t="s">
        <v>307</v>
      </c>
      <c r="CY61" t="s">
        <v>315</v>
      </c>
      <c r="CZ61" t="s">
        <v>319</v>
      </c>
      <c r="DA61" t="s">
        <v>370</v>
      </c>
      <c r="DE61">
        <v>4003338</v>
      </c>
      <c r="DF61" t="s">
        <v>370</v>
      </c>
      <c r="DG61" t="s">
        <v>195</v>
      </c>
      <c r="DH61" t="s">
        <v>196</v>
      </c>
      <c r="DI61" t="s">
        <v>197</v>
      </c>
      <c r="DJ61" t="s">
        <v>197</v>
      </c>
      <c r="DK61" t="s">
        <v>326</v>
      </c>
      <c r="DM61">
        <v>95338</v>
      </c>
      <c r="DN61" t="s">
        <v>326</v>
      </c>
      <c r="DO61" t="s">
        <v>199</v>
      </c>
      <c r="DP61" t="s">
        <v>200</v>
      </c>
      <c r="DQ61" t="s">
        <v>201</v>
      </c>
      <c r="DR61">
        <v>79000000</v>
      </c>
      <c r="DS61">
        <v>83000000</v>
      </c>
      <c r="DT61" t="s">
        <v>327</v>
      </c>
      <c r="DU61" t="s">
        <v>328</v>
      </c>
      <c r="DV61" t="s">
        <v>214</v>
      </c>
      <c r="DW61" t="s">
        <v>205</v>
      </c>
      <c r="DX61" t="s">
        <v>329</v>
      </c>
      <c r="DY61" t="s">
        <v>333</v>
      </c>
      <c r="DZ61" t="s">
        <v>192</v>
      </c>
      <c r="EA61" t="s">
        <v>192</v>
      </c>
      <c r="EB61" t="s">
        <v>330</v>
      </c>
      <c r="EC61" t="s">
        <v>331</v>
      </c>
      <c r="ED61" t="s">
        <v>331</v>
      </c>
      <c r="EE61" t="s">
        <v>331</v>
      </c>
      <c r="EF61" t="s">
        <v>331</v>
      </c>
      <c r="EG61" t="s">
        <v>331</v>
      </c>
      <c r="EH61">
        <v>64</v>
      </c>
      <c r="EI61">
        <v>337</v>
      </c>
      <c r="EJ61">
        <v>849</v>
      </c>
      <c r="EK61">
        <v>2170</v>
      </c>
      <c r="EL61">
        <v>3</v>
      </c>
      <c r="EM61">
        <v>235</v>
      </c>
      <c r="EN61">
        <v>0</v>
      </c>
      <c r="EO61">
        <v>1</v>
      </c>
      <c r="EP61">
        <v>72</v>
      </c>
      <c r="EQ61">
        <v>75</v>
      </c>
      <c r="ER61">
        <v>76</v>
      </c>
      <c r="ES61">
        <v>95</v>
      </c>
      <c r="ET61">
        <v>4</v>
      </c>
      <c r="EU61">
        <v>0</v>
      </c>
      <c r="EV61">
        <v>0</v>
      </c>
      <c r="EW61">
        <v>0</v>
      </c>
      <c r="EX61" t="s">
        <v>208</v>
      </c>
      <c r="EY61">
        <v>1325338</v>
      </c>
      <c r="EZ61">
        <v>1327338</v>
      </c>
      <c r="FA61" t="s">
        <v>306</v>
      </c>
    </row>
    <row r="62" spans="1:157" x14ac:dyDescent="0.25">
      <c r="A62" t="s">
        <v>166</v>
      </c>
      <c r="B62" t="s">
        <v>167</v>
      </c>
      <c r="C62" t="s">
        <v>168</v>
      </c>
      <c r="D62" t="s">
        <v>320</v>
      </c>
      <c r="E62" t="s">
        <v>170</v>
      </c>
      <c r="F62" t="s">
        <v>321</v>
      </c>
      <c r="G62" t="s">
        <v>322</v>
      </c>
      <c r="H62" t="s">
        <v>322</v>
      </c>
      <c r="I62" t="s">
        <v>332</v>
      </c>
      <c r="R62">
        <v>33960338</v>
      </c>
      <c r="S62" t="s">
        <v>332</v>
      </c>
      <c r="T62" t="s">
        <v>324</v>
      </c>
      <c r="U62" t="s">
        <v>325</v>
      </c>
      <c r="V62">
        <v>1366.12</v>
      </c>
      <c r="W62">
        <v>0</v>
      </c>
      <c r="X62">
        <v>0</v>
      </c>
      <c r="Y62">
        <v>0</v>
      </c>
      <c r="Z62">
        <v>0</v>
      </c>
      <c r="AA62">
        <v>5000</v>
      </c>
      <c r="AB62">
        <v>0</v>
      </c>
      <c r="AC62">
        <v>1366.12</v>
      </c>
      <c r="AD62">
        <v>3633.88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134.16</v>
      </c>
      <c r="AK62">
        <v>0</v>
      </c>
      <c r="AL62">
        <v>0</v>
      </c>
      <c r="AM62">
        <v>542</v>
      </c>
      <c r="AN62">
        <v>0</v>
      </c>
      <c r="AO62">
        <v>689.96</v>
      </c>
      <c r="AP62">
        <v>0</v>
      </c>
      <c r="AQ62" t="s">
        <v>176</v>
      </c>
      <c r="AR62" t="s">
        <v>177</v>
      </c>
      <c r="AS62" t="s">
        <v>178</v>
      </c>
      <c r="AT62" t="s">
        <v>179</v>
      </c>
      <c r="AY62">
        <v>38338</v>
      </c>
      <c r="BA62" t="s">
        <v>180</v>
      </c>
      <c r="BB62" t="s">
        <v>181</v>
      </c>
      <c r="BC62" t="s">
        <v>182</v>
      </c>
      <c r="BD62" t="s">
        <v>184</v>
      </c>
      <c r="BJ62">
        <v>341338</v>
      </c>
      <c r="BK62" t="s">
        <v>184</v>
      </c>
      <c r="BL62" t="s">
        <v>185</v>
      </c>
      <c r="BM62" t="s">
        <v>186</v>
      </c>
      <c r="BN62" t="s">
        <v>187</v>
      </c>
      <c r="BO62" t="s">
        <v>188</v>
      </c>
      <c r="BS62">
        <v>30023338</v>
      </c>
      <c r="BT62" t="s">
        <v>188</v>
      </c>
      <c r="BU62" t="s">
        <v>189</v>
      </c>
      <c r="BV62" t="s">
        <v>189</v>
      </c>
      <c r="CE62">
        <v>235338</v>
      </c>
      <c r="CF62" t="s">
        <v>189</v>
      </c>
      <c r="CG62" t="s">
        <v>190</v>
      </c>
      <c r="CH62" t="s">
        <v>190</v>
      </c>
      <c r="CR62">
        <v>4338</v>
      </c>
      <c r="CS62" t="s">
        <v>190</v>
      </c>
      <c r="CT62" t="s">
        <v>191</v>
      </c>
      <c r="CU62" t="s">
        <v>191</v>
      </c>
      <c r="CV62" t="s">
        <v>192</v>
      </c>
      <c r="CW62" t="s">
        <v>306</v>
      </c>
      <c r="CX62" t="s">
        <v>307</v>
      </c>
      <c r="CY62" t="s">
        <v>315</v>
      </c>
      <c r="CZ62" t="s">
        <v>319</v>
      </c>
      <c r="DA62" t="s">
        <v>370</v>
      </c>
      <c r="DE62">
        <v>4003338</v>
      </c>
      <c r="DF62" t="s">
        <v>370</v>
      </c>
      <c r="DG62" t="s">
        <v>195</v>
      </c>
      <c r="DH62" t="s">
        <v>196</v>
      </c>
      <c r="DI62" t="s">
        <v>197</v>
      </c>
      <c r="DJ62" t="s">
        <v>197</v>
      </c>
      <c r="DK62" t="s">
        <v>326</v>
      </c>
      <c r="DM62">
        <v>95338</v>
      </c>
      <c r="DN62" t="s">
        <v>326</v>
      </c>
      <c r="DO62" t="s">
        <v>199</v>
      </c>
      <c r="DP62" t="s">
        <v>200</v>
      </c>
      <c r="DQ62" t="s">
        <v>201</v>
      </c>
      <c r="DR62">
        <v>79000000</v>
      </c>
      <c r="DS62">
        <v>83000000</v>
      </c>
      <c r="DT62" t="s">
        <v>327</v>
      </c>
      <c r="DU62" t="s">
        <v>328</v>
      </c>
      <c r="DV62" t="s">
        <v>214</v>
      </c>
      <c r="DW62" t="s">
        <v>205</v>
      </c>
      <c r="DX62" t="s">
        <v>329</v>
      </c>
      <c r="DY62" t="s">
        <v>333</v>
      </c>
      <c r="DZ62" t="s">
        <v>192</v>
      </c>
      <c r="EA62" t="s">
        <v>192</v>
      </c>
      <c r="EB62" t="s">
        <v>330</v>
      </c>
      <c r="EC62" t="s">
        <v>331</v>
      </c>
      <c r="ED62" t="s">
        <v>331</v>
      </c>
      <c r="EE62" t="s">
        <v>331</v>
      </c>
      <c r="EF62" t="s">
        <v>331</v>
      </c>
      <c r="EG62" t="s">
        <v>331</v>
      </c>
      <c r="EH62">
        <v>64</v>
      </c>
      <c r="EI62">
        <v>337</v>
      </c>
      <c r="EJ62">
        <v>849</v>
      </c>
      <c r="EK62">
        <v>2170</v>
      </c>
      <c r="EL62">
        <v>3</v>
      </c>
      <c r="EM62">
        <v>235</v>
      </c>
      <c r="EN62">
        <v>0</v>
      </c>
      <c r="EO62">
        <v>1</v>
      </c>
      <c r="EP62">
        <v>72</v>
      </c>
      <c r="EQ62">
        <v>75</v>
      </c>
      <c r="ER62">
        <v>76</v>
      </c>
      <c r="ES62">
        <v>95</v>
      </c>
      <c r="ET62">
        <v>4</v>
      </c>
      <c r="EU62">
        <v>0</v>
      </c>
      <c r="EV62">
        <v>0</v>
      </c>
      <c r="EW62">
        <v>0</v>
      </c>
      <c r="EX62" t="s">
        <v>208</v>
      </c>
      <c r="EY62">
        <v>1325338</v>
      </c>
      <c r="EZ62">
        <v>1327338</v>
      </c>
      <c r="FA62" t="s">
        <v>306</v>
      </c>
    </row>
    <row r="63" spans="1:157" x14ac:dyDescent="0.25">
      <c r="A63" t="s">
        <v>166</v>
      </c>
      <c r="B63" t="s">
        <v>167</v>
      </c>
      <c r="C63" t="s">
        <v>168</v>
      </c>
      <c r="D63" t="s">
        <v>320</v>
      </c>
      <c r="E63" t="s">
        <v>170</v>
      </c>
      <c r="F63" t="s">
        <v>321</v>
      </c>
      <c r="G63" t="s">
        <v>322</v>
      </c>
      <c r="H63" t="s">
        <v>322</v>
      </c>
      <c r="I63" t="s">
        <v>334</v>
      </c>
      <c r="R63">
        <v>33946338</v>
      </c>
      <c r="S63" t="s">
        <v>334</v>
      </c>
      <c r="T63" t="s">
        <v>324</v>
      </c>
      <c r="U63" t="s">
        <v>325</v>
      </c>
      <c r="V63">
        <v>0</v>
      </c>
      <c r="W63">
        <v>0</v>
      </c>
      <c r="X63">
        <v>0</v>
      </c>
      <c r="Y63">
        <v>0</v>
      </c>
      <c r="Z63">
        <v>0</v>
      </c>
      <c r="AA63">
        <v>6000</v>
      </c>
      <c r="AB63">
        <v>0</v>
      </c>
      <c r="AC63">
        <v>0</v>
      </c>
      <c r="AD63">
        <v>6000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 t="s">
        <v>176</v>
      </c>
      <c r="AR63" t="s">
        <v>177</v>
      </c>
      <c r="AS63" t="s">
        <v>178</v>
      </c>
      <c r="AT63" t="s">
        <v>179</v>
      </c>
      <c r="AY63">
        <v>38338</v>
      </c>
      <c r="BA63" t="s">
        <v>180</v>
      </c>
      <c r="BB63" t="s">
        <v>181</v>
      </c>
      <c r="BC63" t="s">
        <v>182</v>
      </c>
      <c r="BD63" t="s">
        <v>184</v>
      </c>
      <c r="BJ63">
        <v>341338</v>
      </c>
      <c r="BK63" t="s">
        <v>184</v>
      </c>
      <c r="BL63" t="s">
        <v>185</v>
      </c>
      <c r="BM63" t="s">
        <v>186</v>
      </c>
      <c r="BN63" t="s">
        <v>187</v>
      </c>
      <c r="BO63" t="s">
        <v>188</v>
      </c>
      <c r="BS63">
        <v>30023338</v>
      </c>
      <c r="BT63" t="s">
        <v>188</v>
      </c>
      <c r="BU63" t="s">
        <v>189</v>
      </c>
      <c r="BV63" t="s">
        <v>189</v>
      </c>
      <c r="CE63">
        <v>235338</v>
      </c>
      <c r="CF63" t="s">
        <v>189</v>
      </c>
      <c r="CG63" t="s">
        <v>190</v>
      </c>
      <c r="CH63" t="s">
        <v>190</v>
      </c>
      <c r="CR63">
        <v>4338</v>
      </c>
      <c r="CS63" t="s">
        <v>190</v>
      </c>
      <c r="CT63" t="s">
        <v>191</v>
      </c>
      <c r="CU63" t="s">
        <v>191</v>
      </c>
      <c r="CV63" t="s">
        <v>192</v>
      </c>
      <c r="CW63" t="s">
        <v>306</v>
      </c>
      <c r="CX63" t="s">
        <v>307</v>
      </c>
      <c r="CY63" t="s">
        <v>315</v>
      </c>
      <c r="CZ63" t="s">
        <v>319</v>
      </c>
      <c r="DA63" t="s">
        <v>370</v>
      </c>
      <c r="DE63">
        <v>4003338</v>
      </c>
      <c r="DF63" t="s">
        <v>370</v>
      </c>
      <c r="DG63" t="s">
        <v>195</v>
      </c>
      <c r="DH63" t="s">
        <v>196</v>
      </c>
      <c r="DI63" t="s">
        <v>197</v>
      </c>
      <c r="DJ63" t="s">
        <v>197</v>
      </c>
      <c r="DK63" t="s">
        <v>326</v>
      </c>
      <c r="DM63">
        <v>95338</v>
      </c>
      <c r="DN63" t="s">
        <v>326</v>
      </c>
      <c r="DO63" t="s">
        <v>199</v>
      </c>
      <c r="DP63" t="s">
        <v>200</v>
      </c>
      <c r="DQ63" t="s">
        <v>201</v>
      </c>
      <c r="DR63">
        <v>79000000</v>
      </c>
      <c r="DS63">
        <v>83000000</v>
      </c>
      <c r="DT63" t="s">
        <v>327</v>
      </c>
      <c r="DU63" t="s">
        <v>328</v>
      </c>
      <c r="DV63" t="s">
        <v>214</v>
      </c>
      <c r="DW63" t="s">
        <v>205</v>
      </c>
      <c r="DX63" t="s">
        <v>329</v>
      </c>
      <c r="DY63" t="s">
        <v>333</v>
      </c>
      <c r="DZ63" t="s">
        <v>192</v>
      </c>
      <c r="EA63" t="s">
        <v>192</v>
      </c>
      <c r="EB63" t="s">
        <v>330</v>
      </c>
      <c r="EC63" t="s">
        <v>331</v>
      </c>
      <c r="ED63" t="s">
        <v>331</v>
      </c>
      <c r="EE63" t="s">
        <v>331</v>
      </c>
      <c r="EF63" t="s">
        <v>331</v>
      </c>
      <c r="EG63" t="s">
        <v>331</v>
      </c>
      <c r="EH63">
        <v>64</v>
      </c>
      <c r="EI63">
        <v>337</v>
      </c>
      <c r="EJ63">
        <v>849</v>
      </c>
      <c r="EK63">
        <v>2170</v>
      </c>
      <c r="EL63">
        <v>3</v>
      </c>
      <c r="EM63">
        <v>235</v>
      </c>
      <c r="EN63">
        <v>0</v>
      </c>
      <c r="EO63">
        <v>1</v>
      </c>
      <c r="EP63">
        <v>72</v>
      </c>
      <c r="EQ63">
        <v>75</v>
      </c>
      <c r="ER63">
        <v>76</v>
      </c>
      <c r="ES63">
        <v>95</v>
      </c>
      <c r="ET63">
        <v>4</v>
      </c>
      <c r="EU63">
        <v>0</v>
      </c>
      <c r="EV63">
        <v>0</v>
      </c>
      <c r="EW63">
        <v>0</v>
      </c>
      <c r="EX63" t="s">
        <v>208</v>
      </c>
      <c r="EY63">
        <v>1325338</v>
      </c>
      <c r="EZ63">
        <v>1327338</v>
      </c>
      <c r="FA63" t="s">
        <v>306</v>
      </c>
    </row>
    <row r="64" spans="1:157" x14ac:dyDescent="0.25">
      <c r="A64" t="s">
        <v>166</v>
      </c>
      <c r="B64" t="s">
        <v>167</v>
      </c>
      <c r="C64" t="s">
        <v>168</v>
      </c>
      <c r="D64" t="s">
        <v>320</v>
      </c>
      <c r="E64" t="s">
        <v>170</v>
      </c>
      <c r="F64" t="s">
        <v>321</v>
      </c>
      <c r="G64" t="s">
        <v>322</v>
      </c>
      <c r="H64" t="s">
        <v>322</v>
      </c>
      <c r="I64" t="s">
        <v>332</v>
      </c>
      <c r="R64">
        <v>33960338</v>
      </c>
      <c r="S64" t="s">
        <v>332</v>
      </c>
      <c r="T64" t="s">
        <v>324</v>
      </c>
      <c r="U64" t="s">
        <v>325</v>
      </c>
      <c r="V64">
        <v>180084.45</v>
      </c>
      <c r="W64">
        <v>0</v>
      </c>
      <c r="X64">
        <v>-100000</v>
      </c>
      <c r="Y64">
        <v>0</v>
      </c>
      <c r="Z64">
        <v>0</v>
      </c>
      <c r="AA64">
        <v>45000</v>
      </c>
      <c r="AB64">
        <v>0</v>
      </c>
      <c r="AC64">
        <v>209779.45</v>
      </c>
      <c r="AD64">
        <v>-164779.45000000001</v>
      </c>
      <c r="AE64">
        <v>16582.5</v>
      </c>
      <c r="AF64">
        <v>16767.330000000002</v>
      </c>
      <c r="AG64">
        <v>13766.97</v>
      </c>
      <c r="AH64">
        <v>0</v>
      </c>
      <c r="AI64">
        <v>29930.15</v>
      </c>
      <c r="AJ64">
        <v>17052.5</v>
      </c>
      <c r="AK64">
        <v>16997.5</v>
      </c>
      <c r="AL64">
        <v>17130</v>
      </c>
      <c r="AM64">
        <v>17272.5</v>
      </c>
      <c r="AN64">
        <v>34585</v>
      </c>
      <c r="AO64">
        <v>0</v>
      </c>
      <c r="AP64">
        <v>29695</v>
      </c>
      <c r="AQ64" t="s">
        <v>176</v>
      </c>
      <c r="AR64" t="s">
        <v>177</v>
      </c>
      <c r="AS64" t="s">
        <v>178</v>
      </c>
      <c r="AT64" t="s">
        <v>179</v>
      </c>
      <c r="AY64">
        <v>38338</v>
      </c>
      <c r="BA64" t="s">
        <v>180</v>
      </c>
      <c r="BB64" t="s">
        <v>181</v>
      </c>
      <c r="BC64" t="s">
        <v>182</v>
      </c>
      <c r="BD64" t="s">
        <v>184</v>
      </c>
      <c r="BJ64">
        <v>341338</v>
      </c>
      <c r="BK64" t="s">
        <v>184</v>
      </c>
      <c r="BL64" t="s">
        <v>185</v>
      </c>
      <c r="BM64" t="s">
        <v>186</v>
      </c>
      <c r="BN64" t="s">
        <v>187</v>
      </c>
      <c r="BO64" t="s">
        <v>188</v>
      </c>
      <c r="BS64">
        <v>30023338</v>
      </c>
      <c r="BT64" t="s">
        <v>188</v>
      </c>
      <c r="BU64" t="s">
        <v>189</v>
      </c>
      <c r="BV64" t="s">
        <v>189</v>
      </c>
      <c r="CE64">
        <v>235338</v>
      </c>
      <c r="CF64" t="s">
        <v>189</v>
      </c>
      <c r="CG64" t="s">
        <v>190</v>
      </c>
      <c r="CH64" t="s">
        <v>190</v>
      </c>
      <c r="CR64">
        <v>4338</v>
      </c>
      <c r="CS64" t="s">
        <v>190</v>
      </c>
      <c r="CT64" t="s">
        <v>191</v>
      </c>
      <c r="CU64" t="s">
        <v>191</v>
      </c>
      <c r="CV64" t="s">
        <v>192</v>
      </c>
      <c r="CW64" t="s">
        <v>306</v>
      </c>
      <c r="CX64" t="s">
        <v>307</v>
      </c>
      <c r="CY64" t="s">
        <v>308</v>
      </c>
      <c r="CZ64" t="s">
        <v>311</v>
      </c>
      <c r="DA64" t="s">
        <v>311</v>
      </c>
      <c r="DE64">
        <v>4001338</v>
      </c>
      <c r="DF64" t="s">
        <v>311</v>
      </c>
      <c r="DG64" t="s">
        <v>195</v>
      </c>
      <c r="DH64" t="s">
        <v>196</v>
      </c>
      <c r="DI64" t="s">
        <v>197</v>
      </c>
      <c r="DJ64" t="s">
        <v>197</v>
      </c>
      <c r="DK64" t="s">
        <v>326</v>
      </c>
      <c r="DM64">
        <v>95338</v>
      </c>
      <c r="DN64" t="s">
        <v>326</v>
      </c>
      <c r="DO64" t="s">
        <v>199</v>
      </c>
      <c r="DP64" t="s">
        <v>200</v>
      </c>
      <c r="DQ64" t="s">
        <v>201</v>
      </c>
      <c r="DR64">
        <v>79000000</v>
      </c>
      <c r="DS64">
        <v>83000000</v>
      </c>
      <c r="DT64" t="s">
        <v>327</v>
      </c>
      <c r="DU64" t="s">
        <v>328</v>
      </c>
      <c r="DV64" t="s">
        <v>214</v>
      </c>
      <c r="DW64" t="s">
        <v>205</v>
      </c>
      <c r="DX64" t="s">
        <v>329</v>
      </c>
      <c r="DY64" t="s">
        <v>333</v>
      </c>
      <c r="DZ64" t="s">
        <v>192</v>
      </c>
      <c r="EA64" t="s">
        <v>192</v>
      </c>
      <c r="EB64" t="s">
        <v>330</v>
      </c>
      <c r="EC64" t="s">
        <v>331</v>
      </c>
      <c r="ED64" t="s">
        <v>331</v>
      </c>
      <c r="EE64" t="s">
        <v>331</v>
      </c>
      <c r="EF64" t="s">
        <v>331</v>
      </c>
      <c r="EG64" t="s">
        <v>331</v>
      </c>
      <c r="EH64">
        <v>64</v>
      </c>
      <c r="EI64">
        <v>337</v>
      </c>
      <c r="EJ64">
        <v>849</v>
      </c>
      <c r="EK64">
        <v>2173</v>
      </c>
      <c r="EL64">
        <v>3</v>
      </c>
      <c r="EM64">
        <v>235</v>
      </c>
      <c r="EN64">
        <v>0</v>
      </c>
      <c r="EO64">
        <v>1</v>
      </c>
      <c r="EP64">
        <v>72</v>
      </c>
      <c r="EQ64">
        <v>75</v>
      </c>
      <c r="ER64">
        <v>76</v>
      </c>
      <c r="ES64">
        <v>95</v>
      </c>
      <c r="ET64">
        <v>4</v>
      </c>
      <c r="EU64">
        <v>0</v>
      </c>
      <c r="EV64">
        <v>0</v>
      </c>
      <c r="EW64">
        <v>0</v>
      </c>
      <c r="EX64" t="s">
        <v>208</v>
      </c>
      <c r="EY64">
        <v>1325338</v>
      </c>
      <c r="EZ64">
        <v>1327338</v>
      </c>
      <c r="FA64" t="s">
        <v>306</v>
      </c>
    </row>
    <row r="65" spans="1:157" x14ac:dyDescent="0.25">
      <c r="A65" t="s">
        <v>166</v>
      </c>
      <c r="B65" t="s">
        <v>167</v>
      </c>
      <c r="C65" t="s">
        <v>168</v>
      </c>
      <c r="D65" t="s">
        <v>320</v>
      </c>
      <c r="E65" t="s">
        <v>170</v>
      </c>
      <c r="F65" t="s">
        <v>321</v>
      </c>
      <c r="G65" t="s">
        <v>322</v>
      </c>
      <c r="H65" t="s">
        <v>322</v>
      </c>
      <c r="I65" t="s">
        <v>323</v>
      </c>
      <c r="R65">
        <v>33961338</v>
      </c>
      <c r="S65" t="s">
        <v>323</v>
      </c>
      <c r="T65" t="s">
        <v>324</v>
      </c>
      <c r="U65" t="s">
        <v>325</v>
      </c>
      <c r="V65">
        <v>11843.23</v>
      </c>
      <c r="W65">
        <v>0</v>
      </c>
      <c r="X65">
        <v>0</v>
      </c>
      <c r="Y65">
        <v>0</v>
      </c>
      <c r="Z65">
        <v>0</v>
      </c>
      <c r="AA65">
        <v>14000</v>
      </c>
      <c r="AB65">
        <v>0</v>
      </c>
      <c r="AC65">
        <v>14639.37</v>
      </c>
      <c r="AD65">
        <v>-639.37</v>
      </c>
      <c r="AE65">
        <v>1173.2</v>
      </c>
      <c r="AF65">
        <v>1057.8</v>
      </c>
      <c r="AG65">
        <v>1328.25</v>
      </c>
      <c r="AH65">
        <v>0</v>
      </c>
      <c r="AI65">
        <v>1729.2</v>
      </c>
      <c r="AJ65">
        <v>662.4</v>
      </c>
      <c r="AK65">
        <v>2061.58</v>
      </c>
      <c r="AL65">
        <v>691.7</v>
      </c>
      <c r="AM65">
        <v>1730.9</v>
      </c>
      <c r="AN65">
        <v>1408.2</v>
      </c>
      <c r="AO65">
        <v>0</v>
      </c>
      <c r="AP65">
        <v>2796.14</v>
      </c>
      <c r="AQ65" t="s">
        <v>176</v>
      </c>
      <c r="AR65" t="s">
        <v>177</v>
      </c>
      <c r="AS65" t="s">
        <v>178</v>
      </c>
      <c r="AT65" t="s">
        <v>179</v>
      </c>
      <c r="AY65">
        <v>38338</v>
      </c>
      <c r="BA65" t="s">
        <v>180</v>
      </c>
      <c r="BB65" t="s">
        <v>181</v>
      </c>
      <c r="BC65" t="s">
        <v>182</v>
      </c>
      <c r="BD65" t="s">
        <v>184</v>
      </c>
      <c r="BJ65">
        <v>341338</v>
      </c>
      <c r="BK65" t="s">
        <v>184</v>
      </c>
      <c r="BL65" t="s">
        <v>185</v>
      </c>
      <c r="BM65" t="s">
        <v>186</v>
      </c>
      <c r="BN65" t="s">
        <v>187</v>
      </c>
      <c r="BO65" t="s">
        <v>188</v>
      </c>
      <c r="BS65">
        <v>30023338</v>
      </c>
      <c r="BT65" t="s">
        <v>188</v>
      </c>
      <c r="BU65" t="s">
        <v>189</v>
      </c>
      <c r="BV65" t="s">
        <v>189</v>
      </c>
      <c r="CE65">
        <v>235338</v>
      </c>
      <c r="CF65" t="s">
        <v>189</v>
      </c>
      <c r="CG65" t="s">
        <v>190</v>
      </c>
      <c r="CH65" t="s">
        <v>190</v>
      </c>
      <c r="CR65">
        <v>4338</v>
      </c>
      <c r="CS65" t="s">
        <v>190</v>
      </c>
      <c r="CT65" t="s">
        <v>191</v>
      </c>
      <c r="CU65" t="s">
        <v>191</v>
      </c>
      <c r="CV65" t="s">
        <v>192</v>
      </c>
      <c r="CW65" t="s">
        <v>306</v>
      </c>
      <c r="CX65" t="s">
        <v>307</v>
      </c>
      <c r="CY65" t="s">
        <v>314</v>
      </c>
      <c r="CZ65" t="s">
        <v>314</v>
      </c>
      <c r="DE65">
        <v>3375338</v>
      </c>
      <c r="DF65" t="s">
        <v>314</v>
      </c>
      <c r="DG65" t="s">
        <v>195</v>
      </c>
      <c r="DH65" t="s">
        <v>196</v>
      </c>
      <c r="DI65" t="s">
        <v>197</v>
      </c>
      <c r="DJ65" t="s">
        <v>197</v>
      </c>
      <c r="DK65" t="s">
        <v>326</v>
      </c>
      <c r="DM65">
        <v>95338</v>
      </c>
      <c r="DN65" t="s">
        <v>326</v>
      </c>
      <c r="DO65" t="s">
        <v>199</v>
      </c>
      <c r="DP65" t="s">
        <v>200</v>
      </c>
      <c r="DQ65" t="s">
        <v>201</v>
      </c>
      <c r="DR65">
        <v>79000000</v>
      </c>
      <c r="DS65">
        <v>83000000</v>
      </c>
      <c r="DT65" t="s">
        <v>327</v>
      </c>
      <c r="DU65" t="s">
        <v>328</v>
      </c>
      <c r="DV65" t="s">
        <v>214</v>
      </c>
      <c r="DW65" t="s">
        <v>205</v>
      </c>
      <c r="DX65" t="s">
        <v>329</v>
      </c>
      <c r="DY65" t="s">
        <v>333</v>
      </c>
      <c r="DZ65" t="s">
        <v>192</v>
      </c>
      <c r="EA65" t="s">
        <v>192</v>
      </c>
      <c r="EB65" t="s">
        <v>330</v>
      </c>
      <c r="EC65" t="s">
        <v>331</v>
      </c>
      <c r="ED65" t="s">
        <v>331</v>
      </c>
      <c r="EE65" t="s">
        <v>331</v>
      </c>
      <c r="EF65" t="s">
        <v>331</v>
      </c>
      <c r="EG65" t="s">
        <v>331</v>
      </c>
      <c r="EH65">
        <v>64</v>
      </c>
      <c r="EI65">
        <v>337</v>
      </c>
      <c r="EJ65">
        <v>849</v>
      </c>
      <c r="EK65">
        <v>2171</v>
      </c>
      <c r="EL65">
        <v>3</v>
      </c>
      <c r="EM65">
        <v>235</v>
      </c>
      <c r="EN65">
        <v>0</v>
      </c>
      <c r="EO65">
        <v>1</v>
      </c>
      <c r="EP65">
        <v>72</v>
      </c>
      <c r="EQ65">
        <v>75</v>
      </c>
      <c r="ER65">
        <v>76</v>
      </c>
      <c r="ES65">
        <v>95</v>
      </c>
      <c r="ET65">
        <v>4</v>
      </c>
      <c r="EU65">
        <v>0</v>
      </c>
      <c r="EV65">
        <v>0</v>
      </c>
      <c r="EW65">
        <v>0</v>
      </c>
      <c r="EX65" t="s">
        <v>208</v>
      </c>
      <c r="EY65">
        <v>1325338</v>
      </c>
      <c r="EZ65">
        <v>1327338</v>
      </c>
      <c r="FA65" t="s">
        <v>306</v>
      </c>
    </row>
    <row r="66" spans="1:157" x14ac:dyDescent="0.25">
      <c r="A66" t="s">
        <v>166</v>
      </c>
      <c r="B66" t="s">
        <v>167</v>
      </c>
      <c r="C66" t="s">
        <v>168</v>
      </c>
      <c r="D66" t="s">
        <v>320</v>
      </c>
      <c r="E66" t="s">
        <v>170</v>
      </c>
      <c r="F66" t="s">
        <v>321</v>
      </c>
      <c r="G66" t="s">
        <v>322</v>
      </c>
      <c r="H66" t="s">
        <v>322</v>
      </c>
      <c r="I66" t="s">
        <v>332</v>
      </c>
      <c r="R66">
        <v>33960338</v>
      </c>
      <c r="S66" t="s">
        <v>332</v>
      </c>
      <c r="T66" t="s">
        <v>324</v>
      </c>
      <c r="U66" t="s">
        <v>325</v>
      </c>
      <c r="V66">
        <v>3374.25</v>
      </c>
      <c r="W66">
        <v>0</v>
      </c>
      <c r="X66">
        <v>0</v>
      </c>
      <c r="Y66">
        <v>0</v>
      </c>
      <c r="Z66">
        <v>0</v>
      </c>
      <c r="AA66">
        <v>30000</v>
      </c>
      <c r="AB66">
        <v>0</v>
      </c>
      <c r="AC66">
        <v>3887.85</v>
      </c>
      <c r="AD66">
        <v>26112.15</v>
      </c>
      <c r="AE66">
        <v>14.5</v>
      </c>
      <c r="AF66">
        <v>705.9</v>
      </c>
      <c r="AG66">
        <v>0</v>
      </c>
      <c r="AH66">
        <v>0</v>
      </c>
      <c r="AI66">
        <v>348.25</v>
      </c>
      <c r="AJ66">
        <v>854.9</v>
      </c>
      <c r="AK66">
        <v>0</v>
      </c>
      <c r="AL66">
        <v>0</v>
      </c>
      <c r="AM66">
        <v>652.4</v>
      </c>
      <c r="AN66">
        <v>0</v>
      </c>
      <c r="AO66">
        <v>798.3</v>
      </c>
      <c r="AP66">
        <v>513.6</v>
      </c>
      <c r="AQ66" t="s">
        <v>176</v>
      </c>
      <c r="AR66" t="s">
        <v>177</v>
      </c>
      <c r="AS66" t="s">
        <v>178</v>
      </c>
      <c r="AT66" t="s">
        <v>179</v>
      </c>
      <c r="AY66">
        <v>38338</v>
      </c>
      <c r="BA66" t="s">
        <v>180</v>
      </c>
      <c r="BB66" t="s">
        <v>181</v>
      </c>
      <c r="BC66" t="s">
        <v>182</v>
      </c>
      <c r="BD66" t="s">
        <v>184</v>
      </c>
      <c r="BJ66">
        <v>341338</v>
      </c>
      <c r="BK66" t="s">
        <v>184</v>
      </c>
      <c r="BL66" t="s">
        <v>185</v>
      </c>
      <c r="BM66" t="s">
        <v>186</v>
      </c>
      <c r="BN66" t="s">
        <v>187</v>
      </c>
      <c r="BO66" t="s">
        <v>188</v>
      </c>
      <c r="BS66">
        <v>30023338</v>
      </c>
      <c r="BT66" t="s">
        <v>188</v>
      </c>
      <c r="BU66" t="s">
        <v>189</v>
      </c>
      <c r="BV66" t="s">
        <v>189</v>
      </c>
      <c r="CE66">
        <v>235338</v>
      </c>
      <c r="CF66" t="s">
        <v>189</v>
      </c>
      <c r="CG66" t="s">
        <v>190</v>
      </c>
      <c r="CH66" t="s">
        <v>190</v>
      </c>
      <c r="CR66">
        <v>4338</v>
      </c>
      <c r="CS66" t="s">
        <v>190</v>
      </c>
      <c r="CT66" t="s">
        <v>191</v>
      </c>
      <c r="CU66" t="s">
        <v>191</v>
      </c>
      <c r="CV66" t="s">
        <v>192</v>
      </c>
      <c r="CW66" t="s">
        <v>306</v>
      </c>
      <c r="CX66" t="s">
        <v>307</v>
      </c>
      <c r="CY66" t="s">
        <v>314</v>
      </c>
      <c r="CZ66" t="s">
        <v>314</v>
      </c>
      <c r="DE66">
        <v>3375338</v>
      </c>
      <c r="DF66" t="s">
        <v>314</v>
      </c>
      <c r="DG66" t="s">
        <v>195</v>
      </c>
      <c r="DH66" t="s">
        <v>196</v>
      </c>
      <c r="DI66" t="s">
        <v>197</v>
      </c>
      <c r="DJ66" t="s">
        <v>197</v>
      </c>
      <c r="DK66" t="s">
        <v>326</v>
      </c>
      <c r="DM66">
        <v>95338</v>
      </c>
      <c r="DN66" t="s">
        <v>326</v>
      </c>
      <c r="DO66" t="s">
        <v>199</v>
      </c>
      <c r="DP66" t="s">
        <v>200</v>
      </c>
      <c r="DQ66" t="s">
        <v>201</v>
      </c>
      <c r="DR66">
        <v>79000000</v>
      </c>
      <c r="DS66">
        <v>83000000</v>
      </c>
      <c r="DT66" t="s">
        <v>327</v>
      </c>
      <c r="DU66" t="s">
        <v>328</v>
      </c>
      <c r="DV66" t="s">
        <v>214</v>
      </c>
      <c r="DW66" t="s">
        <v>205</v>
      </c>
      <c r="DX66" t="s">
        <v>329</v>
      </c>
      <c r="DY66" t="s">
        <v>333</v>
      </c>
      <c r="DZ66" t="s">
        <v>192</v>
      </c>
      <c r="EA66" t="s">
        <v>192</v>
      </c>
      <c r="EB66" t="s">
        <v>330</v>
      </c>
      <c r="EC66" t="s">
        <v>331</v>
      </c>
      <c r="ED66" t="s">
        <v>331</v>
      </c>
      <c r="EE66" t="s">
        <v>331</v>
      </c>
      <c r="EF66" t="s">
        <v>331</v>
      </c>
      <c r="EG66" t="s">
        <v>331</v>
      </c>
      <c r="EH66">
        <v>64</v>
      </c>
      <c r="EI66">
        <v>337</v>
      </c>
      <c r="EJ66">
        <v>849</v>
      </c>
      <c r="EK66">
        <v>2171</v>
      </c>
      <c r="EL66">
        <v>3</v>
      </c>
      <c r="EM66">
        <v>235</v>
      </c>
      <c r="EN66">
        <v>0</v>
      </c>
      <c r="EO66">
        <v>1</v>
      </c>
      <c r="EP66">
        <v>72</v>
      </c>
      <c r="EQ66">
        <v>75</v>
      </c>
      <c r="ER66">
        <v>76</v>
      </c>
      <c r="ES66">
        <v>95</v>
      </c>
      <c r="ET66">
        <v>4</v>
      </c>
      <c r="EU66">
        <v>0</v>
      </c>
      <c r="EV66">
        <v>0</v>
      </c>
      <c r="EW66">
        <v>0</v>
      </c>
      <c r="EX66" t="s">
        <v>208</v>
      </c>
      <c r="EY66">
        <v>1325338</v>
      </c>
      <c r="EZ66">
        <v>1327338</v>
      </c>
      <c r="FA66" t="s">
        <v>306</v>
      </c>
    </row>
    <row r="67" spans="1:157" x14ac:dyDescent="0.25">
      <c r="A67" t="s">
        <v>166</v>
      </c>
      <c r="B67" t="s">
        <v>167</v>
      </c>
      <c r="C67" t="s">
        <v>168</v>
      </c>
      <c r="D67" t="s">
        <v>320</v>
      </c>
      <c r="E67" t="s">
        <v>170</v>
      </c>
      <c r="F67" t="s">
        <v>321</v>
      </c>
      <c r="G67" t="s">
        <v>322</v>
      </c>
      <c r="H67" t="s">
        <v>322</v>
      </c>
      <c r="I67" t="s">
        <v>334</v>
      </c>
      <c r="R67">
        <v>33946338</v>
      </c>
      <c r="S67" t="s">
        <v>334</v>
      </c>
      <c r="T67" t="s">
        <v>324</v>
      </c>
      <c r="U67" t="s">
        <v>325</v>
      </c>
      <c r="V67">
        <v>0</v>
      </c>
      <c r="W67">
        <v>0</v>
      </c>
      <c r="X67">
        <v>0</v>
      </c>
      <c r="Y67">
        <v>0</v>
      </c>
      <c r="Z67">
        <v>0</v>
      </c>
      <c r="AA67">
        <v>6000</v>
      </c>
      <c r="AB67">
        <v>0</v>
      </c>
      <c r="AC67">
        <v>0</v>
      </c>
      <c r="AD67">
        <v>6000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 t="s">
        <v>176</v>
      </c>
      <c r="AR67" t="s">
        <v>177</v>
      </c>
      <c r="AS67" t="s">
        <v>178</v>
      </c>
      <c r="AT67" t="s">
        <v>179</v>
      </c>
      <c r="AY67">
        <v>38338</v>
      </c>
      <c r="BA67" t="s">
        <v>180</v>
      </c>
      <c r="BB67" t="s">
        <v>181</v>
      </c>
      <c r="BC67" t="s">
        <v>182</v>
      </c>
      <c r="BD67" t="s">
        <v>184</v>
      </c>
      <c r="BJ67">
        <v>341338</v>
      </c>
      <c r="BK67" t="s">
        <v>184</v>
      </c>
      <c r="BL67" t="s">
        <v>185</v>
      </c>
      <c r="BM67" t="s">
        <v>186</v>
      </c>
      <c r="BN67" t="s">
        <v>187</v>
      </c>
      <c r="BO67" t="s">
        <v>188</v>
      </c>
      <c r="BS67">
        <v>30023338</v>
      </c>
      <c r="BT67" t="s">
        <v>188</v>
      </c>
      <c r="BU67" t="s">
        <v>189</v>
      </c>
      <c r="BV67" t="s">
        <v>189</v>
      </c>
      <c r="CE67">
        <v>235338</v>
      </c>
      <c r="CF67" t="s">
        <v>189</v>
      </c>
      <c r="CG67" t="s">
        <v>190</v>
      </c>
      <c r="CH67" t="s">
        <v>190</v>
      </c>
      <c r="CR67">
        <v>4338</v>
      </c>
      <c r="CS67" t="s">
        <v>190</v>
      </c>
      <c r="CT67" t="s">
        <v>191</v>
      </c>
      <c r="CU67" t="s">
        <v>191</v>
      </c>
      <c r="CV67" t="s">
        <v>192</v>
      </c>
      <c r="CW67" t="s">
        <v>306</v>
      </c>
      <c r="CX67" t="s">
        <v>307</v>
      </c>
      <c r="CY67" t="s">
        <v>314</v>
      </c>
      <c r="CZ67" t="s">
        <v>314</v>
      </c>
      <c r="DE67">
        <v>3375338</v>
      </c>
      <c r="DF67" t="s">
        <v>314</v>
      </c>
      <c r="DG67" t="s">
        <v>195</v>
      </c>
      <c r="DH67" t="s">
        <v>196</v>
      </c>
      <c r="DI67" t="s">
        <v>197</v>
      </c>
      <c r="DJ67" t="s">
        <v>197</v>
      </c>
      <c r="DK67" t="s">
        <v>326</v>
      </c>
      <c r="DM67">
        <v>95338</v>
      </c>
      <c r="DN67" t="s">
        <v>326</v>
      </c>
      <c r="DO67" t="s">
        <v>199</v>
      </c>
      <c r="DP67" t="s">
        <v>200</v>
      </c>
      <c r="DQ67" t="s">
        <v>201</v>
      </c>
      <c r="DR67">
        <v>79000000</v>
      </c>
      <c r="DS67">
        <v>83000000</v>
      </c>
      <c r="DT67" t="s">
        <v>327</v>
      </c>
      <c r="DU67" t="s">
        <v>328</v>
      </c>
      <c r="DV67" t="s">
        <v>214</v>
      </c>
      <c r="DW67" t="s">
        <v>205</v>
      </c>
      <c r="DX67" t="s">
        <v>329</v>
      </c>
      <c r="DY67" t="s">
        <v>333</v>
      </c>
      <c r="DZ67" t="s">
        <v>192</v>
      </c>
      <c r="EA67" t="s">
        <v>192</v>
      </c>
      <c r="EB67" t="s">
        <v>330</v>
      </c>
      <c r="EC67" t="s">
        <v>331</v>
      </c>
      <c r="ED67" t="s">
        <v>331</v>
      </c>
      <c r="EE67" t="s">
        <v>331</v>
      </c>
      <c r="EF67" t="s">
        <v>331</v>
      </c>
      <c r="EG67" t="s">
        <v>331</v>
      </c>
      <c r="EH67">
        <v>64</v>
      </c>
      <c r="EI67">
        <v>337</v>
      </c>
      <c r="EJ67">
        <v>849</v>
      </c>
      <c r="EK67">
        <v>2171</v>
      </c>
      <c r="EL67">
        <v>3</v>
      </c>
      <c r="EM67">
        <v>235</v>
      </c>
      <c r="EN67">
        <v>0</v>
      </c>
      <c r="EO67">
        <v>1</v>
      </c>
      <c r="EP67">
        <v>72</v>
      </c>
      <c r="EQ67">
        <v>75</v>
      </c>
      <c r="ER67">
        <v>76</v>
      </c>
      <c r="ES67">
        <v>95</v>
      </c>
      <c r="ET67">
        <v>4</v>
      </c>
      <c r="EU67">
        <v>0</v>
      </c>
      <c r="EV67">
        <v>0</v>
      </c>
      <c r="EW67">
        <v>0</v>
      </c>
      <c r="EX67" t="s">
        <v>208</v>
      </c>
      <c r="EY67">
        <v>1325338</v>
      </c>
      <c r="EZ67">
        <v>1327338</v>
      </c>
      <c r="FA67" t="s">
        <v>306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Provision of Scholar Transport in Mpumalanga Province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9CE44-0A36-408D-881D-E7BBF8401FB2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9DDB841F-3823-472F-8193-7560368621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FE0B38-BC07-420F-A423-B5707E2D6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Introduction </vt:lpstr>
      <vt:lpstr>Clean and categorised</vt:lpstr>
      <vt:lpstr>logframe</vt:lpstr>
      <vt:lpstr>Trend anal</vt:lpstr>
      <vt:lpstr>share pareto</vt:lpstr>
      <vt:lpstr>Pivot</vt:lpstr>
      <vt:lpstr>Consolidated data </vt:lpstr>
      <vt:lpstr>2015-16</vt:lpstr>
      <vt:lpstr>2016-17</vt:lpstr>
      <vt:lpstr>2017-18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samkie</dc:creator>
  <cp:lastModifiedBy>Home</cp:lastModifiedBy>
  <dcterms:created xsi:type="dcterms:W3CDTF">2019-03-28T16:22:36Z</dcterms:created>
  <dcterms:modified xsi:type="dcterms:W3CDTF">2021-11-12T03:46:58Z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