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OR WORK\MC\"/>
    </mc:Choice>
  </mc:AlternateContent>
  <xr:revisionPtr revIDLastSave="0" documentId="8_{C456DD17-A1E5-4169-AA9B-9FF72883A755}" xr6:coauthVersionLast="46" xr6:coauthVersionMax="46" xr10:uidLastSave="{00000000-0000-0000-0000-000000000000}"/>
  <bookViews>
    <workbookView xWindow="-120" yWindow="-120" windowWidth="24240" windowHeight="13140" xr2:uid="{5CC1F740-72E4-48E0-A95A-5B0243183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<sst xmlns="http://schemas.openxmlformats.org/spreadsheetml/2006/main" count="299" uniqueCount="249">
  <si>
    <t xml:space="preserve">National Department of Health </t>
  </si>
  <si>
    <t xml:space="preserve">Provincial Departments of Health </t>
  </si>
  <si>
    <t xml:space="preserve">Central/Regional Hospitals </t>
  </si>
  <si>
    <t xml:space="preserve">District Hospitals </t>
  </si>
  <si>
    <t>Community Health Centers</t>
  </si>
  <si>
    <t>Clinic</t>
  </si>
  <si>
    <t>Community Based Health Outreach Services</t>
  </si>
  <si>
    <t xml:space="preserve">Final Outcome </t>
  </si>
  <si>
    <t>Lower maternal and infant mortality rates</t>
  </si>
  <si>
    <t>Indicator / Measure</t>
  </si>
  <si>
    <t>Maternal mortality ratio per 100 000 live births per year</t>
  </si>
  <si>
    <t xml:space="preserve">Infant mortality rate per 1000 live births per year </t>
  </si>
  <si>
    <t>Data source</t>
  </si>
  <si>
    <t>MDG Report</t>
  </si>
  <si>
    <t xml:space="preserve">MDG Report </t>
  </si>
  <si>
    <t>Intermediate Outcomes</t>
  </si>
  <si>
    <t xml:space="preserve">An effectively functioning free maternal healthcare scheme at all levels of government </t>
  </si>
  <si>
    <t>Number of public health centres with well equipped maternity wards</t>
  </si>
  <si>
    <t xml:space="preserve">Number of public health centers with at least three qualified midwives </t>
  </si>
  <si>
    <t xml:space="preserve">Proportion of births attended by skilled health personnel </t>
  </si>
  <si>
    <t>Final Outputs</t>
  </si>
  <si>
    <t xml:space="preserve">Easy access to quality maternal and neonatal healthcare at all levels of government </t>
  </si>
  <si>
    <t xml:space="preserve">Easy access to quality maternal healthcare at the Provincial level of government </t>
  </si>
  <si>
    <t>Quality maternal healthcare at the Central/Regional hospitals</t>
  </si>
  <si>
    <t>Quality maternal healthcare at the District hospitals</t>
  </si>
  <si>
    <t>Number of public health centers with emergency transportation/ambulances</t>
  </si>
  <si>
    <t>Number of births attended in public healthcare centers per year</t>
  </si>
  <si>
    <t>Immunisation coverage for children under one year of age annualised</t>
  </si>
  <si>
    <t>Confirmed measles case incidence per million population</t>
  </si>
  <si>
    <t>Number of public hospitals/clinics provided with baby vaccinnes</t>
  </si>
  <si>
    <t xml:space="preserve">Number of public health centers with emergency transport services </t>
  </si>
  <si>
    <t>Number of medical refresher courses conducted in public health care centers per year</t>
  </si>
  <si>
    <t>Number of safe deliveries for mothers with diabetes and eclampsia per 1000 live births</t>
  </si>
  <si>
    <t>Number of still births per 1000 live births</t>
  </si>
  <si>
    <t>Availability of tracer drugs for expectant mothers in central/regional hospitals</t>
  </si>
  <si>
    <t>Percentage of eligible women who receive family planning assistance per district hospital</t>
  </si>
  <si>
    <t>HPV 1st dose coverage per district hospital per year</t>
  </si>
  <si>
    <t>Fully functional District Clinical Specialist Teams, with a minimum staff composition of a Paediatrician, Gynaecologist, Family Physician, Specialist PHC Nurse, Advanced Midwife and Paediatric Nurse per district hospital</t>
  </si>
  <si>
    <t>National Department of Health Strategic Plan 2014-2019</t>
  </si>
  <si>
    <t>Provincial Department of Health Strategic Plan 2015-2019</t>
  </si>
  <si>
    <t>Intermediate Outputs</t>
  </si>
  <si>
    <t>National Maternal Healthcare Policy</t>
  </si>
  <si>
    <t xml:space="preserve">Costed Free Maternal Healthcare Policy </t>
  </si>
  <si>
    <t>Qualified maternal healthcare personnel trained</t>
  </si>
  <si>
    <t xml:space="preserve">Well equipped public healthcare facilities </t>
  </si>
  <si>
    <t>Prescribed Standards for District Health Authorities</t>
  </si>
  <si>
    <t>Healthcare infrastructure for all public health care centres</t>
  </si>
  <si>
    <t>Research documents produced on provincial planning, coordination, monitoring, and evaluation</t>
  </si>
  <si>
    <t>Outpatient and Pharmaceutical Services provided for expectant mothers</t>
  </si>
  <si>
    <t>Emergency referral services for special cases</t>
  </si>
  <si>
    <t>Specialized neonatal care post partum</t>
  </si>
  <si>
    <t>Emergency referral services for community health center referrals</t>
  </si>
  <si>
    <t>Specialized antenatal care services</t>
  </si>
  <si>
    <t>Specialized care for high risk pregnant women</t>
  </si>
  <si>
    <t>Prenatal testing services for low and intermediate risk women</t>
  </si>
  <si>
    <t>Antenatal care services for low and intermediate risk women</t>
  </si>
  <si>
    <t>Labour and delivery services for pregnant women</t>
  </si>
  <si>
    <t xml:space="preserve">Basic testing services for expectant mothers </t>
  </si>
  <si>
    <t xml:space="preserve">Sensitisation on importance of antenatal care attendance </t>
  </si>
  <si>
    <t xml:space="preserve">Clinic referrals </t>
  </si>
  <si>
    <t>National Maternal Healthcare policy published</t>
  </si>
  <si>
    <t>Number of qualified medical personnel graduating from medical training institutions per year</t>
  </si>
  <si>
    <t xml:space="preserve">Number of public health centers with outpatient facilities </t>
  </si>
  <si>
    <t>Number of public health facilities complying with norms and standards per year</t>
  </si>
  <si>
    <t>Number of public hospitals equipped with maternity wards per year</t>
  </si>
  <si>
    <t>Number of research papers published per year</t>
  </si>
  <si>
    <t>Number of Central/Regional Hospitals with outpatient facilities and dispensaries</t>
  </si>
  <si>
    <t>Mean wait times for referral cases in central/regional hospitals</t>
  </si>
  <si>
    <t>Infant first PCR test positive around 6 weeks rate</t>
  </si>
  <si>
    <t>Average waiting time for women who receive emergency referrals to district hospitals</t>
  </si>
  <si>
    <t>Number of eligible antenatal clients initiated on ART per district hospital</t>
  </si>
  <si>
    <t xml:space="preserve">Ratio of available medical personnel to high risk pregnant women in district hospitals </t>
  </si>
  <si>
    <t>Cervical cancer screening coverage per year</t>
  </si>
  <si>
    <t>Number of expectant mothers tested as a ratio of total number of homes visited</t>
  </si>
  <si>
    <t>Number of pregnant women who attend antenatal care classes as a result of hearing about such classes from mentor mothers/ community health workers</t>
  </si>
  <si>
    <t xml:space="preserve">Number of women who are referred to clinics as a ratio of total number of women who require clinic referrals </t>
  </si>
  <si>
    <t>Process / Activities</t>
  </si>
  <si>
    <t>Develop and implement bilateral and multilateral agreements with strategic health partners such as the AU and SADC</t>
  </si>
  <si>
    <t>Formulate policies for coordinating, monitoring and evaluating HIV/AIDS and other sexually transmitted diseases</t>
  </si>
  <si>
    <t>Develop medium to long term human resources plans for the National Health System</t>
  </si>
  <si>
    <t>Determine and implement standards for district health authorities to implement national and provincial health policy</t>
  </si>
  <si>
    <t>Provide the required infrastructure for health service delivery</t>
  </si>
  <si>
    <t>Determine and implement relevant research required to assist with provincial planning, coordination, monitoring and evaluation of health and health services</t>
  </si>
  <si>
    <t xml:space="preserve">Supervise district hospitals </t>
  </si>
  <si>
    <t>Attend to referrals from smaller public health centers</t>
  </si>
  <si>
    <t>Undertake advanced prenatal diagnosis- chorion villus sampling, genetic amniocentesis and cordoncentesis.</t>
  </si>
  <si>
    <t xml:space="preserve">Perform placenta removal </t>
  </si>
  <si>
    <t xml:space="preserve">Provide regional and general anaesthesia </t>
  </si>
  <si>
    <t>Supervise clinics and community health centers</t>
  </si>
  <si>
    <t>Provide antenatal care for low and intermediate risk women</t>
  </si>
  <si>
    <t>Provide 24 hour labour and delivery service</t>
  </si>
  <si>
    <t>Provide 24 hour labour and delivery services</t>
  </si>
  <si>
    <t xml:space="preserve">Perform vacuum extraction </t>
  </si>
  <si>
    <t>Check mothers alcohol intake</t>
  </si>
  <si>
    <t>Educate mothers on the importance of attending antenatal care</t>
  </si>
  <si>
    <t>Recommend and provide advice on breastfeeding</t>
  </si>
  <si>
    <t>Number of district hospitals complying with set norms and standards for maternal healthcare delivery</t>
  </si>
  <si>
    <t xml:space="preserve">Mean wait times for expectant mothers who have been referred to central/regional hopsitals for medical attention </t>
  </si>
  <si>
    <t>Number of expectant mothers tested for prenatal anomalies per 1000 expectant mothers per central/regional hospital</t>
  </si>
  <si>
    <t>Perinatal case mortality rate</t>
  </si>
  <si>
    <t>Number of clinics and community health centers complying with existing medical norms and standards</t>
  </si>
  <si>
    <t>Number of women within 10km of a community health center who attend at least 4 antenatal checkups</t>
  </si>
  <si>
    <t>Number of women who are offered delivery assistance as a proportion of the total number of women who report to the CHC to deliver babies</t>
  </si>
  <si>
    <t>Number of deliveries per clinic per year</t>
  </si>
  <si>
    <t>Number of mothers who attend antenatal care due to advice from community health workers</t>
  </si>
  <si>
    <t xml:space="preserve">Number of mothers breastfeeding after home visits per locality </t>
  </si>
  <si>
    <t xml:space="preserve">Provincial Health Act </t>
  </si>
  <si>
    <t>Provincial Health Act</t>
  </si>
  <si>
    <t>Administer Public Healthcare</t>
  </si>
  <si>
    <t xml:space="preserve">Disburse funding to Provincial Departments of Health </t>
  </si>
  <si>
    <t xml:space="preserve">Build and maintain public healthcare centres </t>
  </si>
  <si>
    <t>Identify National Health goals and priorities and monitor their progress</t>
  </si>
  <si>
    <t>Develop and implement provincial and district health care policy, norms and standards in the provincial health care network</t>
  </si>
  <si>
    <t>Determine provincial health funding priorities and equitable resource allocations</t>
  </si>
  <si>
    <t>Demarcate health district boundaries and determine district health authority responsibilities</t>
  </si>
  <si>
    <t>Provide specialist supervision for pregnant women including specialized-combined clinic services such as cardiac and diabetic pregnancy clinics</t>
  </si>
  <si>
    <t xml:space="preserve">Provide antenatal care and assist with child delivery </t>
  </si>
  <si>
    <t>Provide physiotherapy services for pregnant women</t>
  </si>
  <si>
    <t>Provide care for high risk women</t>
  </si>
  <si>
    <t xml:space="preserve">Perform ultrasound scan services </t>
  </si>
  <si>
    <t xml:space="preserve">Provide pregnancy treatment and admission </t>
  </si>
  <si>
    <t>Perform on site testing for pregnant women</t>
  </si>
  <si>
    <t xml:space="preserve">Perform Vacuum Extraction </t>
  </si>
  <si>
    <t>Treat common pregnancy problems</t>
  </si>
  <si>
    <t>Provide antenatal care for low and intermediate risk pregnant women</t>
  </si>
  <si>
    <t>Provide onsite testing for pregnant women</t>
  </si>
  <si>
    <t>Perform post natal checks</t>
  </si>
  <si>
    <t>Complete family contact reports</t>
  </si>
  <si>
    <t xml:space="preserve">Weigh babies visited </t>
  </si>
  <si>
    <t xml:space="preserve">Indicate risk signs of pregnancy during visits </t>
  </si>
  <si>
    <t xml:space="preserve">Effectiveness of National Health Policy Implementation </t>
  </si>
  <si>
    <t>Total amount of funding for Provincial Departments of Health per year (Rand Billions)</t>
  </si>
  <si>
    <t>Number of public health centres built and or refurbished per year</t>
  </si>
  <si>
    <t xml:space="preserve">Percentage of public health institution achieving national health goals per year </t>
  </si>
  <si>
    <t>Number of obstetric specialists available for medical emergencies per central/regional hospital</t>
  </si>
  <si>
    <t>Proportion of expectant mothers who attend at least 4 antenatal care sessions</t>
  </si>
  <si>
    <t>Number of high risk pregnancy cases treated as a ratio of the total number of high risk pregnancy cases reported per district hospital</t>
  </si>
  <si>
    <t>Ratio of women per district hospital who receive ultrasound scan services to women who do not receive ultrasound scan services</t>
  </si>
  <si>
    <t>Number of women per district hospital who receive pregnancy treatment and admission as a percentage of the total number of women who require pregnancy treatment and admission</t>
  </si>
  <si>
    <t xml:space="preserve">Percentage of vacuum extraction requests executed per district hospital </t>
  </si>
  <si>
    <t>Ratio of women who are actually tested to number of pregnant women who require testing per clinic</t>
  </si>
  <si>
    <t>Number of new mothers who attend post natal checks as a ratio of total number of mothers who deliver in clinics</t>
  </si>
  <si>
    <t>Total number of babies weighed as a ratio of total number of homes with babies visited</t>
  </si>
  <si>
    <t>National Health Act 2003</t>
  </si>
  <si>
    <t>Inputs</t>
  </si>
  <si>
    <t>Administration</t>
  </si>
  <si>
    <t>Health Information Systems</t>
  </si>
  <si>
    <t>Funding</t>
  </si>
  <si>
    <t xml:space="preserve">Leadership, governance </t>
  </si>
  <si>
    <t xml:space="preserve">Administration </t>
  </si>
  <si>
    <t xml:space="preserve">Funding and financial management </t>
  </si>
  <si>
    <t>Leadership, governance</t>
  </si>
  <si>
    <t>Operating theatres</t>
  </si>
  <si>
    <t>Sub-specialty medical officers e.g. specialists in fetal medicine</t>
  </si>
  <si>
    <t>Specialized equipment for very ill obstetric patients</t>
  </si>
  <si>
    <t xml:space="preserve">Hospital Administration </t>
  </si>
  <si>
    <t xml:space="preserve"> Blood Bank </t>
  </si>
  <si>
    <t>Operating theatre, admission ward</t>
  </si>
  <si>
    <t>Hand held doppler</t>
  </si>
  <si>
    <t xml:space="preserve">Mother's waiting area </t>
  </si>
  <si>
    <t>Midwives, enrolled nurses, nursing assistants, visiting medical officer, community health workers</t>
  </si>
  <si>
    <t xml:space="preserve">Emergency transport </t>
  </si>
  <si>
    <t>Medicines</t>
  </si>
  <si>
    <t>Visiting medical officer</t>
  </si>
  <si>
    <t xml:space="preserve">Other medicines </t>
  </si>
  <si>
    <t>Community health workers</t>
  </si>
  <si>
    <t>Mentor mothers</t>
  </si>
  <si>
    <t>Number of maternal medical schemes developed per year</t>
  </si>
  <si>
    <t xml:space="preserve">Number of disease notification surveillance programmes implemented per year </t>
  </si>
  <si>
    <t>Per capita spending on maternal healthcare provision for the population per year</t>
  </si>
  <si>
    <t>Number of National Healthcare programmes evaluated and upgraded per year</t>
  </si>
  <si>
    <t>Number of qualified medical personnel deployed to various districts and localities per year</t>
  </si>
  <si>
    <t>Per capita provincial spend on maternal healthcare provision per year</t>
  </si>
  <si>
    <t>Number of Provincial Medical facilities inspected and licensed per year</t>
  </si>
  <si>
    <t xml:space="preserve">Number of operating theatres equipped with obstetric equipment </t>
  </si>
  <si>
    <t>Number of sub specialty medical officers per regional/central hospital</t>
  </si>
  <si>
    <t xml:space="preserve">Number of central/regional hospitals stocked with modern specialised obstetric equipment </t>
  </si>
  <si>
    <t xml:space="preserve">Payments collected from patients as a % of total hospital spending, hospital spending as compared with budget </t>
  </si>
  <si>
    <t>Caesarian section rate</t>
  </si>
  <si>
    <t>Mean wait times for mother's requiring urgent medical attention in community health centers</t>
  </si>
  <si>
    <t>Number of patients per midwife in each community health center</t>
  </si>
  <si>
    <t>Number of ambulances per clinic</t>
  </si>
  <si>
    <t>Number of days per week that a visiting medical officer visits a local clinic</t>
  </si>
  <si>
    <t>Ratio of community health workers/ mentor mothers to expectant mothers per locality</t>
  </si>
  <si>
    <t>Number of mentor mothers within a 10 km radius of expectant mothers per district</t>
  </si>
  <si>
    <t xml:space="preserve">National Budget </t>
  </si>
  <si>
    <t>National Health Act, 2003</t>
  </si>
  <si>
    <t xml:space="preserve">Health workforce </t>
  </si>
  <si>
    <t xml:space="preserve">Health Infrastructure </t>
  </si>
  <si>
    <t>Health workforce</t>
  </si>
  <si>
    <t xml:space="preserve">Health infrastructure </t>
  </si>
  <si>
    <t>Intensive care units</t>
  </si>
  <si>
    <t>Full time specialist obstetricians/ full time medical officers</t>
  </si>
  <si>
    <t>Advanced midwives, enrolled nurses, community health workers</t>
  </si>
  <si>
    <t xml:space="preserve">24 hour laboratory </t>
  </si>
  <si>
    <t>Maintenance</t>
  </si>
  <si>
    <t>Emergency transport</t>
  </si>
  <si>
    <t xml:space="preserve">Midwives </t>
  </si>
  <si>
    <t>Nursing Assistants</t>
  </si>
  <si>
    <t>Electronic scales</t>
  </si>
  <si>
    <t>Family contact form</t>
  </si>
  <si>
    <t>Vitamin A tablets</t>
  </si>
  <si>
    <t>Number of qualified medical personnel deployed to various health centres per year</t>
  </si>
  <si>
    <t>Number of public health facilities built per year</t>
  </si>
  <si>
    <t>Number of qualified midwives per public health center</t>
  </si>
  <si>
    <t>Number of health centers upgraded and refurbished per year</t>
  </si>
  <si>
    <t>Number of Districts equipped with health information systems per year</t>
  </si>
  <si>
    <t>Number of central/regional hospitals equipped with intensive care units</t>
  </si>
  <si>
    <t xml:space="preserve">Number of qualified medical personnel per central/regional hospital </t>
  </si>
  <si>
    <t xml:space="preserve">Number of full time obstetricians per regional/central hospital, Doctor-expectant mother ratio per central hospital </t>
  </si>
  <si>
    <t>Average number of drugs per encounter % of drugs prescribed from the EDL % of scripts which contain drug name, strength, dose and duration</t>
  </si>
  <si>
    <t>% budget spent on maintenance of buildings and equipment</t>
  </si>
  <si>
    <t>Number of mothers that die while waiting for emergency transport.</t>
  </si>
  <si>
    <t>Number of qualified midwives per local clinic</t>
  </si>
  <si>
    <t>Number of babies weighed as a proportion of number of new mothers visited per community health worker</t>
  </si>
  <si>
    <t xml:space="preserve">Number of family contact forms completed as a ratio of the total number of homes visited per community health worker </t>
  </si>
  <si>
    <t>Number of homes visited supplied with vitamin A tablets for babies</t>
  </si>
  <si>
    <t>Provincial Budget</t>
  </si>
  <si>
    <t>Provincial budget</t>
  </si>
  <si>
    <t>Responsibility</t>
  </si>
  <si>
    <t>Provincial Departments of Health</t>
  </si>
  <si>
    <t>District Hospitals</t>
  </si>
  <si>
    <t>Community Work Health Outreach</t>
  </si>
  <si>
    <t>Current
Programme Elements</t>
  </si>
  <si>
    <t xml:space="preserve">National Health Policy </t>
  </si>
  <si>
    <t>Health Sector Strategy, Norms, and Standards</t>
  </si>
  <si>
    <t xml:space="preserve">Priority Programmes </t>
  </si>
  <si>
    <t>Monitoring and Evaluation</t>
  </si>
  <si>
    <t>Health Strategic Plans, Provincial Health Policy</t>
  </si>
  <si>
    <t>Funding for Health Centers</t>
  </si>
  <si>
    <t xml:space="preserve">Monitoring and Evaluation </t>
  </si>
  <si>
    <t>Emergency Obstetric and Newborn Care (EMONC)</t>
  </si>
  <si>
    <t>Basic Obstetric and Newborn Care (BMONC)</t>
  </si>
  <si>
    <t>Basic and Obstetric Newborn Care (BMONC)</t>
  </si>
  <si>
    <t xml:space="preserve">Home visits to expectant mothers </t>
  </si>
  <si>
    <t>Location of budget</t>
  </si>
  <si>
    <t>Prog 2: National Health Insurance, Health Planning and Systems Enablement</t>
  </si>
  <si>
    <t>Prog 4: Primary Health Care Services</t>
  </si>
  <si>
    <t>Prog 6: Health Regulation and Compliance Management</t>
  </si>
  <si>
    <t>Prog 2: District Health Services</t>
  </si>
  <si>
    <t xml:space="preserve">Prog 6: Health Sciences and Training </t>
  </si>
  <si>
    <t>Prog 7: Health care support services, Prog 8: Health Facilities Management</t>
  </si>
  <si>
    <t xml:space="preserve">Provincial Budget Prog 4: Provincial Hospital Services, subprogramme: Regional (General) Hospitals </t>
  </si>
  <si>
    <t>Prog 3: Emergency Medical Services</t>
  </si>
  <si>
    <t>Prog 5: Central Hospital Services</t>
  </si>
  <si>
    <t>Provincial Budget Prog 2: District Health Services</t>
  </si>
  <si>
    <t xml:space="preserve">Provincial Budget Prog 2: District Health Services, subprogramme Community Health Centers </t>
  </si>
  <si>
    <t>Provincial Budget Prog 2: District Health Services, subprogramme Community Health Clinics</t>
  </si>
  <si>
    <t>Provincial Budget Prog 2: District Health Services, subprogramme Community Based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</si>
</sst>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8"/>
      <color indexed="12"/>
      <name val="Arial"/>
      <family val="2"/>
    </font>
    <font>
      <b/>
      <sz val="8"/>
      <color rgb="FF0000FF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12"/>
      </top>
      <bottom/>
      <diagonal/>
    </border>
    <border>
      <left/>
      <right/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thin">
        <color indexed="64"/>
      </bottom>
      <diagonal/>
    </border>
    <border>
      <left/>
      <right/>
      <top style="medium">
        <color indexed="48"/>
      </top>
      <bottom/>
      <diagonal/>
    </border>
    <border>
      <left/>
      <right/>
      <top style="thin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/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 style="thin">
        <color rgb="FFFF3300"/>
      </bottom>
      <diagonal/>
    </border>
    <border>
      <left/>
      <right/>
      <top style="thin">
        <color theme="3" tint="-0.24994659260841701"/>
      </top>
      <bottom/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medium">
        <color theme="9" tint="-0.24994659260841701"/>
      </bottom>
      <diagonal/>
    </border>
    <border>
      <left/>
      <right/>
      <top/>
      <bottom style="medium">
        <color rgb="FFFF9933"/>
      </bottom>
      <diagonal/>
    </border>
    <border>
      <left/>
      <right/>
      <top style="medium">
        <color indexed="40"/>
      </top>
      <bottom style="medium">
        <color indexed="40"/>
      </bottom>
      <diagonal/>
    </border>
    <border>
      <left/>
      <right/>
      <top style="medium">
        <color indexed="17"/>
      </top>
      <bottom style="medium">
        <color indexed="17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center" vertical="center"/>
    </xf>
    <xf numFmtId="0" fontId="0" fillId="0" borderId="1" xfId="0" applyBorder="1"/>
    <xf numFmtId="0" fontId="4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0" fillId="4" borderId="0" xfId="0" applyFill="1"/>
    <xf numFmtId="0" fontId="4" fillId="3" borderId="4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0" xfId="0" applyFill="1"/>
    <xf numFmtId="0" fontId="2" fillId="0" borderId="0" xfId="0" applyFont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top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vertical="top" wrapText="1"/>
    </xf>
    <xf numFmtId="0" fontId="0" fillId="6" borderId="0" xfId="0" applyFill="1"/>
    <xf numFmtId="0" fontId="4" fillId="6" borderId="7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6" borderId="0" xfId="0" applyFill="1" applyAlignment="1">
      <alignment vertical="top"/>
    </xf>
    <xf numFmtId="0" fontId="2" fillId="6" borderId="8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8" borderId="10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vertical="top" wrapText="1"/>
    </xf>
    <xf numFmtId="0" fontId="0" fillId="8" borderId="0" xfId="0" applyFill="1" applyAlignment="1">
      <alignment vertical="top" wrapText="1"/>
    </xf>
    <xf numFmtId="0" fontId="3" fillId="8" borderId="1" xfId="0" applyFont="1" applyFill="1" applyBorder="1" applyAlignment="1">
      <alignment vertical="top" wrapText="1"/>
    </xf>
    <xf numFmtId="0" fontId="3" fillId="8" borderId="0" xfId="0" applyFont="1" applyFill="1" applyAlignment="1">
      <alignment vertical="top" wrapText="1"/>
    </xf>
    <xf numFmtId="0" fontId="0" fillId="8" borderId="9" xfId="0" applyFill="1" applyBorder="1" applyAlignment="1">
      <alignment vertical="top" wrapText="1"/>
    </xf>
    <xf numFmtId="0" fontId="0" fillId="8" borderId="1" xfId="0" applyFill="1" applyBorder="1"/>
    <xf numFmtId="0" fontId="0" fillId="8" borderId="0" xfId="0" applyFill="1"/>
    <xf numFmtId="0" fontId="2" fillId="9" borderId="0" xfId="0" applyFont="1" applyFill="1" applyAlignment="1">
      <alignment horizontal="center" vertical="center"/>
    </xf>
    <xf numFmtId="0" fontId="0" fillId="0" borderId="9" xfId="0" applyBorder="1"/>
    <xf numFmtId="0" fontId="2" fillId="7" borderId="1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top" wrapText="1"/>
    </xf>
    <xf numFmtId="0" fontId="3" fillId="7" borderId="0" xfId="0" applyFont="1" applyFill="1" applyAlignment="1">
      <alignment vertical="top" wrapText="1"/>
    </xf>
    <xf numFmtId="0" fontId="3" fillId="7" borderId="0" xfId="0" applyFont="1" applyFill="1" applyAlignment="1">
      <alignment horizontal="left" vertical="top" wrapText="1"/>
    </xf>
    <xf numFmtId="0" fontId="3" fillId="7" borderId="9" xfId="0" applyFont="1" applyFill="1" applyBorder="1" applyAlignment="1">
      <alignment vertical="top" wrapText="1"/>
    </xf>
    <xf numFmtId="0" fontId="4" fillId="10" borderId="12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vertical="top" wrapText="1"/>
    </xf>
    <xf numFmtId="0" fontId="0" fillId="10" borderId="14" xfId="0" applyFill="1" applyBorder="1"/>
    <xf numFmtId="0" fontId="0" fillId="10" borderId="14" xfId="0" applyFill="1" applyBorder="1" applyAlignment="1">
      <alignment vertical="top" wrapText="1"/>
    </xf>
    <xf numFmtId="0" fontId="0" fillId="10" borderId="1" xfId="0" applyFill="1" applyBorder="1" applyAlignment="1">
      <alignment vertical="top" wrapText="1"/>
    </xf>
    <xf numFmtId="0" fontId="0" fillId="10" borderId="0" xfId="0" applyFill="1" applyAlignment="1">
      <alignment vertical="top" wrapText="1"/>
    </xf>
    <xf numFmtId="0" fontId="3" fillId="10" borderId="1" xfId="0" applyFont="1" applyFill="1" applyBorder="1" applyAlignment="1">
      <alignment vertical="top" wrapText="1"/>
    </xf>
    <xf numFmtId="0" fontId="3" fillId="10" borderId="0" xfId="0" applyFont="1" applyFill="1" applyAlignment="1">
      <alignment vertical="top" wrapText="1"/>
    </xf>
    <xf numFmtId="0" fontId="0" fillId="10" borderId="9" xfId="0" applyFill="1" applyBorder="1" applyAlignment="1">
      <alignment vertical="top" wrapText="1"/>
    </xf>
    <xf numFmtId="0" fontId="0" fillId="10" borderId="0" xfId="0" applyFill="1"/>
    <xf numFmtId="0" fontId="0" fillId="10" borderId="1" xfId="0" applyFill="1" applyBorder="1"/>
    <xf numFmtId="0" fontId="0" fillId="10" borderId="9" xfId="0" applyFill="1" applyBorder="1"/>
    <xf numFmtId="0" fontId="2" fillId="11" borderId="15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vertical="top" wrapText="1"/>
    </xf>
    <xf numFmtId="0" fontId="0" fillId="11" borderId="0" xfId="0" applyFill="1" applyAlignment="1">
      <alignment vertical="top" wrapText="1"/>
    </xf>
    <xf numFmtId="0" fontId="0" fillId="11" borderId="0" xfId="0" applyFill="1"/>
    <xf numFmtId="0" fontId="3" fillId="11" borderId="1" xfId="0" applyFont="1" applyFill="1" applyBorder="1" applyAlignment="1">
      <alignment vertical="top"/>
    </xf>
    <xf numFmtId="0" fontId="3" fillId="11" borderId="0" xfId="0" applyFont="1" applyFill="1" applyAlignment="1">
      <alignment vertical="top" wrapText="1"/>
    </xf>
    <xf numFmtId="0" fontId="3" fillId="11" borderId="9" xfId="0" applyFont="1" applyFill="1" applyBorder="1" applyAlignment="1">
      <alignment vertical="top" wrapText="1"/>
    </xf>
    <xf numFmtId="0" fontId="4" fillId="12" borderId="16" xfId="0" applyFont="1" applyFill="1" applyBorder="1" applyAlignment="1">
      <alignment horizontal="center" vertical="center" wrapText="1"/>
    </xf>
    <xf numFmtId="0" fontId="0" fillId="12" borderId="1" xfId="0" applyFill="1" applyBorder="1"/>
    <xf numFmtId="0" fontId="0" fillId="12" borderId="0" xfId="0" applyFill="1"/>
    <xf numFmtId="0" fontId="0" fillId="12" borderId="1" xfId="0" applyFill="1" applyBorder="1" applyAlignment="1">
      <alignment vertical="top" wrapText="1"/>
    </xf>
    <xf numFmtId="0" fontId="0" fillId="12" borderId="0" xfId="0" applyFill="1" applyAlignment="1">
      <alignment vertical="top" wrapText="1"/>
    </xf>
    <xf numFmtId="0" fontId="3" fillId="12" borderId="0" xfId="0" applyFont="1" applyFill="1" applyAlignment="1">
      <alignment vertical="top" wrapText="1"/>
    </xf>
    <xf numFmtId="0" fontId="3" fillId="12" borderId="1" xfId="0" applyFont="1" applyFill="1" applyBorder="1" applyAlignment="1">
      <alignment vertical="top" wrapText="1"/>
    </xf>
    <xf numFmtId="0" fontId="3" fillId="12" borderId="9" xfId="0" applyFont="1" applyFill="1" applyBorder="1" applyAlignment="1">
      <alignment vertical="top" wrapText="1"/>
    </xf>
    <xf numFmtId="0" fontId="4" fillId="13" borderId="16" xfId="0" applyFont="1" applyFill="1" applyBorder="1" applyAlignment="1">
      <alignment horizontal="center" vertical="center" wrapText="1"/>
    </xf>
    <xf numFmtId="0" fontId="0" fillId="13" borderId="1" xfId="0" applyFill="1" applyBorder="1"/>
    <xf numFmtId="0" fontId="0" fillId="13" borderId="0" xfId="0" applyFill="1"/>
    <xf numFmtId="0" fontId="0" fillId="13" borderId="9" xfId="0" applyFill="1" applyBorder="1"/>
    <xf numFmtId="0" fontId="2" fillId="14" borderId="15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vertical="top"/>
    </xf>
    <xf numFmtId="0" fontId="3" fillId="14" borderId="14" xfId="0" applyFont="1" applyFill="1" applyBorder="1" applyAlignment="1">
      <alignment vertical="top" wrapText="1"/>
    </xf>
    <xf numFmtId="0" fontId="0" fillId="14" borderId="1" xfId="0" applyFill="1" applyBorder="1" applyAlignment="1">
      <alignment vertical="top" wrapText="1"/>
    </xf>
    <xf numFmtId="0" fontId="0" fillId="14" borderId="0" xfId="0" applyFill="1" applyAlignment="1">
      <alignment vertical="top" wrapText="1"/>
    </xf>
    <xf numFmtId="0" fontId="3" fillId="14" borderId="1" xfId="0" applyFont="1" applyFill="1" applyBorder="1" applyAlignment="1">
      <alignment vertical="top" wrapText="1"/>
    </xf>
    <xf numFmtId="0" fontId="3" fillId="14" borderId="0" xfId="0" applyFont="1" applyFill="1" applyAlignment="1">
      <alignment vertical="top" wrapText="1"/>
    </xf>
    <xf numFmtId="0" fontId="3" fillId="14" borderId="9" xfId="0" applyFont="1" applyFill="1" applyBorder="1" applyAlignment="1">
      <alignment vertical="top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4" fillId="11" borderId="16" xfId="0" applyFont="1" applyFill="1" applyBorder="1" applyAlignment="1">
      <alignment horizontal="center" vertical="center" wrapText="1"/>
    </xf>
    <xf numFmtId="0" fontId="3" fillId="11" borderId="1" xfId="0" applyFont="1" applyFill="1" applyBorder="1"/>
    <xf numFmtId="0" fontId="3" fillId="11" borderId="0" xfId="0" applyFont="1" applyFill="1"/>
    <xf numFmtId="0" fontId="0" fillId="11" borderId="1" xfId="0" applyFill="1" applyBorder="1"/>
    <xf numFmtId="0" fontId="0" fillId="11" borderId="9" xfId="0" applyFill="1" applyBorder="1"/>
    <xf numFmtId="0" fontId="2" fillId="0" borderId="17" xfId="0" applyFont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5" borderId="1" xfId="0" applyFill="1" applyBorder="1" applyAlignment="1">
      <alignment vertical="top"/>
    </xf>
    <xf numFmtId="0" fontId="3" fillId="5" borderId="9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/>
    </xf>
    <xf numFmtId="0" fontId="3" fillId="5" borderId="0" xfId="0" applyFont="1" applyFill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5" fillId="15" borderId="19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vertical="top" wrapText="1"/>
    </xf>
    <xf numFmtId="0" fontId="0" fillId="15" borderId="0" xfId="0" applyFill="1" applyAlignment="1">
      <alignment vertical="top" wrapText="1"/>
    </xf>
    <xf numFmtId="0" fontId="3" fillId="15" borderId="0" xfId="0" applyFont="1" applyFill="1" applyAlignment="1">
      <alignment vertical="top" wrapText="1"/>
    </xf>
    <xf numFmtId="0" fontId="3" fillId="15" borderId="1" xfId="0" applyFont="1" applyFill="1" applyBorder="1" applyAlignment="1">
      <alignment vertical="top" wrapText="1"/>
    </xf>
    <xf numFmtId="0" fontId="0" fillId="15" borderId="0" xfId="0" applyFill="1"/>
    <xf numFmtId="0" fontId="0" fillId="15" borderId="1" xfId="0" applyFill="1" applyBorder="1"/>
    <xf numFmtId="0" fontId="5" fillId="16" borderId="10" xfId="0" applyFont="1" applyFill="1" applyBorder="1" applyAlignment="1">
      <alignment horizontal="center" vertical="center" wrapText="1"/>
    </xf>
    <xf numFmtId="0" fontId="3" fillId="16" borderId="1" xfId="0" applyFont="1" applyFill="1" applyBorder="1"/>
    <xf numFmtId="0" fontId="3" fillId="16" borderId="0" xfId="0" applyFont="1" applyFill="1"/>
    <xf numFmtId="0" fontId="0" fillId="16" borderId="0" xfId="0" applyFill="1"/>
    <xf numFmtId="0" fontId="0" fillId="16" borderId="1" xfId="0" applyFill="1" applyBorder="1"/>
    <xf numFmtId="0" fontId="0" fillId="16" borderId="9" xfId="0" applyFill="1" applyBorder="1"/>
    <xf numFmtId="0" fontId="2" fillId="17" borderId="18" xfId="0" applyFont="1" applyFill="1" applyBorder="1" applyAlignment="1">
      <alignment horizontal="center" vertical="center"/>
    </xf>
    <xf numFmtId="0" fontId="0" fillId="17" borderId="1" xfId="0" applyFill="1" applyBorder="1" applyAlignment="1">
      <alignment vertical="top"/>
    </xf>
    <xf numFmtId="0" fontId="0" fillId="17" borderId="0" xfId="0" applyFill="1" applyAlignment="1">
      <alignment vertical="top"/>
    </xf>
    <xf numFmtId="0" fontId="0" fillId="17" borderId="0" xfId="0" applyFill="1"/>
    <xf numFmtId="0" fontId="0" fillId="17" borderId="0" xfId="0" applyFill="1" applyAlignment="1">
      <alignment vertical="top" wrapText="1"/>
    </xf>
    <xf numFmtId="0" fontId="3" fillId="17" borderId="0" xfId="0" applyFont="1" applyFill="1" applyAlignment="1">
      <alignment vertical="top"/>
    </xf>
    <xf numFmtId="0" fontId="3" fillId="17" borderId="0" xfId="0" applyFont="1" applyFill="1" applyAlignment="1">
      <alignment vertical="top" wrapText="1"/>
    </xf>
    <xf numFmtId="0" fontId="3" fillId="17" borderId="1" xfId="0" applyFont="1" applyFill="1" applyBorder="1" applyAlignment="1">
      <alignment vertical="top" wrapText="1"/>
    </xf>
    <xf numFmtId="0" fontId="3" fillId="17" borderId="9" xfId="0" applyFont="1" applyFill="1" applyBorder="1" applyAlignment="1">
      <alignment vertical="top" wrapText="1"/>
    </xf>
    <xf numFmtId="0" fontId="3" fillId="17" borderId="1" xfId="0" applyFont="1" applyFill="1" applyBorder="1" applyAlignment="1">
      <alignment vertical="top"/>
    </xf>
    <xf numFmtId="0" fontId="0" fillId="17" borderId="1" xfId="0" applyFill="1" applyBorder="1" applyAlignment="1">
      <alignment vertical="top" wrapText="1"/>
    </xf>
    <xf numFmtId="0" fontId="5" fillId="18" borderId="19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vertical="top" wrapText="1"/>
    </xf>
    <xf numFmtId="0" fontId="0" fillId="18" borderId="0" xfId="0" applyFill="1" applyAlignment="1">
      <alignment vertical="top" wrapText="1"/>
    </xf>
    <xf numFmtId="0" fontId="0" fillId="18" borderId="0" xfId="0" applyFill="1" applyAlignment="1">
      <alignment wrapText="1"/>
    </xf>
    <xf numFmtId="0" fontId="0" fillId="18" borderId="0" xfId="0" applyFill="1"/>
    <xf numFmtId="0" fontId="3" fillId="18" borderId="0" xfId="0" applyFont="1" applyFill="1" applyAlignment="1">
      <alignment vertical="top" wrapText="1"/>
    </xf>
    <xf numFmtId="0" fontId="0" fillId="18" borderId="9" xfId="0" applyFill="1" applyBorder="1" applyAlignment="1">
      <alignment vertical="top" wrapText="1"/>
    </xf>
    <xf numFmtId="0" fontId="0" fillId="18" borderId="1" xfId="0" applyFill="1" applyBorder="1"/>
    <xf numFmtId="0" fontId="5" fillId="15" borderId="17" xfId="0" applyFont="1" applyFill="1" applyBorder="1" applyAlignment="1">
      <alignment horizontal="center" vertical="center" wrapText="1"/>
    </xf>
    <xf numFmtId="0" fontId="3" fillId="15" borderId="1" xfId="0" applyFont="1" applyFill="1" applyBorder="1"/>
    <xf numFmtId="0" fontId="0" fillId="15" borderId="0" xfId="0" applyFill="1" applyAlignment="1">
      <alignment wrapText="1"/>
    </xf>
    <xf numFmtId="0" fontId="0" fillId="15" borderId="9" xfId="0" applyFill="1" applyBorder="1"/>
    <xf numFmtId="0" fontId="2" fillId="0" borderId="20" xfId="0" applyFont="1" applyBorder="1" applyAlignment="1">
      <alignment horizontal="center" vertical="center"/>
    </xf>
    <xf numFmtId="0" fontId="2" fillId="14" borderId="21" xfId="0" applyFont="1" applyFill="1" applyBorder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0" fillId="14" borderId="1" xfId="0" applyFill="1" applyBorder="1"/>
    <xf numFmtId="0" fontId="0" fillId="14" borderId="0" xfId="0" applyFill="1"/>
    <xf numFmtId="0" fontId="2" fillId="4" borderId="2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4" borderId="0" xfId="0" applyFill="1" applyAlignment="1">
      <alignment vertical="top"/>
    </xf>
    <xf numFmtId="0" fontId="2" fillId="19" borderId="23" xfId="0" applyFont="1" applyFill="1" applyBorder="1" applyAlignment="1">
      <alignment horizontal="center" vertical="center" wrapText="1"/>
    </xf>
    <xf numFmtId="0" fontId="3" fillId="19" borderId="0" xfId="0" applyFont="1" applyFill="1" applyAlignment="1">
      <alignment vertical="top" wrapText="1"/>
    </xf>
    <xf numFmtId="0" fontId="3" fillId="19" borderId="1" xfId="0" applyFont="1" applyFill="1" applyBorder="1" applyAlignment="1">
      <alignment vertical="top"/>
    </xf>
    <xf numFmtId="0" fontId="0" fillId="19" borderId="1" xfId="0" applyFill="1" applyBorder="1" applyAlignment="1">
      <alignment vertical="top" wrapText="1"/>
    </xf>
    <xf numFmtId="0" fontId="0" fillId="19" borderId="0" xfId="0" applyFill="1" applyAlignment="1">
      <alignment vertical="top" wrapText="1"/>
    </xf>
    <xf numFmtId="0" fontId="0" fillId="19" borderId="9" xfId="0" applyFill="1" applyBorder="1" applyAlignment="1">
      <alignment vertical="top" wrapText="1"/>
    </xf>
    <xf numFmtId="0" fontId="0" fillId="19" borderId="0" xfId="0" applyFill="1" applyAlignment="1">
      <alignment vertical="top"/>
    </xf>
    <xf numFmtId="0" fontId="0" fillId="19" borderId="9" xfId="0" applyFill="1" applyBorder="1" applyAlignment="1">
      <alignment vertical="top"/>
    </xf>
    <xf numFmtId="0" fontId="0" fillId="19" borderId="1" xfId="0" applyFill="1" applyBorder="1" applyAlignment="1">
      <alignment horizontal="center" vertical="top" wrapText="1"/>
    </xf>
    <xf numFmtId="0" fontId="0" fillId="19" borderId="0" xfId="0" applyFill="1" applyAlignment="1">
      <alignment horizontal="center" vertical="top" wrapText="1"/>
    </xf>
    <xf numFmtId="0" fontId="0" fillId="19" borderId="9" xfId="0" applyFill="1" applyBorder="1" applyAlignment="1">
      <alignment horizontal="center" vertical="top" wrapText="1"/>
    </xf>
    <xf numFmtId="0" fontId="3" fillId="14" borderId="1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  <xf numFmtId="0" fontId="3" fillId="6" borderId="1" xfId="0" applyFont="1" applyFill="1" applyBorder="1" applyAlignment="1">
      <alignment horizontal="left"/>
    </xf>
    <xf numFmtId="0" fontId="3" fillId="6" borderId="0" xfId="0" applyFont="1" applyFill="1" applyAlignment="1">
      <alignment horizontal="left"/>
    </xf>
    <xf numFmtId="0" fontId="0" fillId="7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0" fillId="7" borderId="0" xfId="0" applyFill="1" applyAlignment="1">
      <alignment horizontal="center" wrapText="1"/>
    </xf>
    <xf numFmtId="0" fontId="0" fillId="7" borderId="9" xfId="0" applyFill="1" applyBorder="1" applyAlignment="1">
      <alignment horizontal="center" wrapText="1"/>
    </xf>
    <xf numFmtId="0" fontId="0" fillId="14" borderId="1" xfId="0" applyFill="1" applyBorder="1" applyAlignment="1">
      <alignment horizontal="center" vertical="top" wrapText="1"/>
    </xf>
    <xf numFmtId="0" fontId="0" fillId="14" borderId="0" xfId="0" applyFill="1" applyAlignment="1">
      <alignment horizontal="center" vertical="top" wrapText="1"/>
    </xf>
    <xf numFmtId="0" fontId="0" fillId="14" borderId="1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14" borderId="9" xfId="0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5138B-7AF3-4992-8192-271823E5101C}">
  <dimension ref="A1:AI37"/>
  <sheetViews>
    <sheetView tabSelected="1" workbookViewId="0">
      <selection activeCell="F6" sqref="F6:H6"/>
    </sheetView>
  </sheetViews>
  <sheetFormatPr defaultRowHeight="15" x14ac:dyDescent="0.25"/>
  <cols>
    <col min="1" max="1" width="30.5703125" customWidth="1"/>
    <col min="2" max="2" width="26" customWidth="1"/>
    <col min="3" max="3" width="23" customWidth="1"/>
    <col min="4" max="4" width="31" customWidth="1"/>
    <col min="5" max="5" width="23.140625" customWidth="1"/>
    <col min="6" max="6" width="36" customWidth="1"/>
    <col min="7" max="7" width="40.85546875" customWidth="1"/>
    <col min="8" max="8" width="25.28515625" customWidth="1"/>
    <col min="9" max="9" width="30.5703125" customWidth="1"/>
    <col min="10" max="10" width="28.5703125" customWidth="1"/>
    <col min="11" max="11" width="24.5703125" customWidth="1"/>
    <col min="12" max="12" width="30.85546875" customWidth="1"/>
    <col min="13" max="13" width="32" customWidth="1"/>
    <col min="14" max="14" width="44" customWidth="1"/>
    <col min="15" max="15" width="28.85546875" customWidth="1"/>
    <col min="16" max="16" width="25.5703125" customWidth="1"/>
    <col min="17" max="17" width="22.85546875" customWidth="1"/>
    <col min="18" max="18" width="27.28515625" customWidth="1"/>
    <col min="19" max="19" width="21.42578125" customWidth="1"/>
    <col min="20" max="20" width="23.28515625" customWidth="1"/>
    <col min="21" max="21" width="25.7109375" customWidth="1"/>
    <col min="22" max="22" width="28.140625" customWidth="1"/>
    <col min="23" max="23" width="23.85546875" customWidth="1"/>
  </cols>
  <sheetData>
    <row r="1" spans="1:35" ht="15.75" thickBot="1" x14ac:dyDescent="0.3">
      <c r="A1" s="1"/>
      <c r="B1" s="176" t="s">
        <v>0</v>
      </c>
      <c r="C1" s="176"/>
      <c r="D1" s="176"/>
      <c r="E1" s="176"/>
      <c r="F1" s="184" t="s">
        <v>1</v>
      </c>
      <c r="G1" s="176"/>
      <c r="H1" s="176"/>
      <c r="I1" s="176" t="s">
        <v>2</v>
      </c>
      <c r="J1" s="176"/>
      <c r="K1" s="176"/>
      <c r="L1" s="176" t="s">
        <v>3</v>
      </c>
      <c r="M1" s="176"/>
      <c r="N1" s="176"/>
      <c r="O1" s="176" t="s">
        <v>4</v>
      </c>
      <c r="P1" s="176"/>
      <c r="Q1" s="176"/>
      <c r="R1" s="176" t="s">
        <v>5</v>
      </c>
      <c r="S1" s="176"/>
      <c r="T1" s="176"/>
      <c r="U1" s="176" t="s">
        <v>6</v>
      </c>
      <c r="V1" s="176"/>
      <c r="W1" s="176"/>
      <c r="X1" s="1"/>
      <c r="Y1" s="1"/>
      <c r="Z1" s="177"/>
      <c r="AA1" s="177"/>
      <c r="AB1" s="177"/>
      <c r="AC1" s="177"/>
      <c r="AD1" s="177"/>
      <c r="AE1" s="178"/>
      <c r="AF1" s="178"/>
      <c r="AG1" s="178"/>
      <c r="AH1" s="178"/>
      <c r="AI1" s="178"/>
    </row>
    <row r="2" spans="1:35" x14ac:dyDescent="0.25">
      <c r="A2" s="2" t="s">
        <v>7</v>
      </c>
      <c r="B2" s="179" t="s">
        <v>8</v>
      </c>
      <c r="C2" s="180"/>
      <c r="D2" s="180"/>
      <c r="E2" s="180"/>
      <c r="F2" s="3"/>
    </row>
    <row r="3" spans="1:35" ht="38.25" x14ac:dyDescent="0.25">
      <c r="A3" s="4" t="s">
        <v>9</v>
      </c>
      <c r="B3" s="5"/>
      <c r="C3" s="6" t="s">
        <v>10</v>
      </c>
      <c r="D3" s="6" t="s">
        <v>11</v>
      </c>
      <c r="E3" s="7"/>
      <c r="F3" s="3"/>
    </row>
    <row r="4" spans="1:35" x14ac:dyDescent="0.25">
      <c r="A4" s="8" t="s">
        <v>12</v>
      </c>
      <c r="B4" s="9"/>
      <c r="C4" s="10" t="s">
        <v>13</v>
      </c>
      <c r="D4" s="10" t="s">
        <v>14</v>
      </c>
      <c r="E4" s="10"/>
      <c r="F4" s="3"/>
    </row>
    <row r="5" spans="1:35" ht="15.75" thickBot="1" x14ac:dyDescent="0.3">
      <c r="A5" s="11"/>
      <c r="B5" s="3"/>
      <c r="F5" s="3"/>
    </row>
    <row r="6" spans="1:35" x14ac:dyDescent="0.25">
      <c r="A6" s="12" t="s">
        <v>15</v>
      </c>
      <c r="B6" s="181" t="s">
        <v>16</v>
      </c>
      <c r="C6" s="182"/>
      <c r="D6" s="182"/>
      <c r="E6" s="182"/>
      <c r="F6" s="183"/>
      <c r="G6" s="178"/>
      <c r="H6" s="178"/>
    </row>
    <row r="7" spans="1:35" ht="60" x14ac:dyDescent="0.25">
      <c r="A7" s="13" t="s">
        <v>9</v>
      </c>
      <c r="B7" s="14" t="s">
        <v>17</v>
      </c>
      <c r="C7" s="15" t="s">
        <v>18</v>
      </c>
      <c r="D7" s="16" t="s">
        <v>19</v>
      </c>
      <c r="E7" s="17"/>
      <c r="F7" s="3"/>
    </row>
    <row r="8" spans="1:35" x14ac:dyDescent="0.25">
      <c r="A8" s="18" t="s">
        <v>12</v>
      </c>
      <c r="B8" s="19"/>
      <c r="C8" s="17"/>
      <c r="D8" s="20" t="s">
        <v>14</v>
      </c>
      <c r="E8" s="17"/>
      <c r="F8" s="3"/>
    </row>
    <row r="9" spans="1:35" ht="15.75" thickBot="1" x14ac:dyDescent="0.3">
      <c r="A9" s="11"/>
      <c r="B9" s="3"/>
      <c r="F9" s="3"/>
    </row>
    <row r="10" spans="1:35" x14ac:dyDescent="0.25">
      <c r="A10" s="21" t="s">
        <v>20</v>
      </c>
      <c r="B10" s="162" t="s">
        <v>21</v>
      </c>
      <c r="C10" s="163"/>
      <c r="D10" s="163"/>
      <c r="E10" s="163"/>
      <c r="F10" s="164" t="s">
        <v>22</v>
      </c>
      <c r="G10" s="165"/>
      <c r="H10" s="165"/>
      <c r="I10" s="166" t="s">
        <v>23</v>
      </c>
      <c r="J10" s="167"/>
      <c r="K10" s="167"/>
      <c r="L10" s="168" t="s">
        <v>24</v>
      </c>
      <c r="M10" s="169"/>
      <c r="N10" s="170"/>
      <c r="O10" s="22"/>
      <c r="P10" s="23"/>
      <c r="Q10" s="23"/>
      <c r="R10" s="22"/>
      <c r="S10" s="23"/>
      <c r="T10" s="23"/>
      <c r="U10" s="23"/>
      <c r="V10" s="23"/>
      <c r="W10" s="23"/>
    </row>
    <row r="11" spans="1:35" ht="63.75" customHeight="1" x14ac:dyDescent="0.25">
      <c r="A11" s="24" t="s">
        <v>9</v>
      </c>
      <c r="B11" s="25" t="s">
        <v>25</v>
      </c>
      <c r="C11" s="26" t="s">
        <v>26</v>
      </c>
      <c r="D11" s="26" t="s">
        <v>27</v>
      </c>
      <c r="E11" s="26" t="s">
        <v>28</v>
      </c>
      <c r="F11" s="25" t="s">
        <v>29</v>
      </c>
      <c r="G11" s="26" t="s">
        <v>30</v>
      </c>
      <c r="H11" s="26" t="s">
        <v>31</v>
      </c>
      <c r="I11" s="27" t="s">
        <v>32</v>
      </c>
      <c r="J11" s="28" t="s">
        <v>33</v>
      </c>
      <c r="K11" s="28" t="s">
        <v>34</v>
      </c>
      <c r="L11" s="25" t="s">
        <v>35</v>
      </c>
      <c r="M11" s="26" t="s">
        <v>36</v>
      </c>
      <c r="N11" s="29" t="s">
        <v>37</v>
      </c>
    </row>
    <row r="12" spans="1:35" ht="45" x14ac:dyDescent="0.25">
      <c r="A12" s="24" t="s">
        <v>12</v>
      </c>
      <c r="B12" s="30"/>
      <c r="C12" s="26" t="s">
        <v>38</v>
      </c>
      <c r="D12" s="26" t="s">
        <v>14</v>
      </c>
      <c r="E12" s="26" t="s">
        <v>38</v>
      </c>
      <c r="F12" s="30"/>
      <c r="G12" s="31"/>
      <c r="H12" s="31"/>
      <c r="I12" s="30"/>
      <c r="J12" s="31"/>
      <c r="K12" s="31"/>
      <c r="L12" s="25" t="s">
        <v>39</v>
      </c>
      <c r="M12" s="26" t="s">
        <v>39</v>
      </c>
      <c r="N12" s="29" t="s">
        <v>39</v>
      </c>
    </row>
    <row r="13" spans="1:35" ht="15.75" thickBot="1" x14ac:dyDescent="0.3">
      <c r="A13" s="32"/>
      <c r="B13" s="3"/>
      <c r="F13" s="3"/>
      <c r="I13" s="3"/>
      <c r="L13" s="3"/>
      <c r="N13" s="33"/>
    </row>
    <row r="14" spans="1:35" ht="51" x14ac:dyDescent="0.25">
      <c r="A14" s="34" t="s">
        <v>40</v>
      </c>
      <c r="B14" s="35" t="s">
        <v>41</v>
      </c>
      <c r="C14" s="36" t="s">
        <v>42</v>
      </c>
      <c r="D14" s="37" t="s">
        <v>43</v>
      </c>
      <c r="E14" s="36" t="s">
        <v>44</v>
      </c>
      <c r="F14" s="35" t="s">
        <v>45</v>
      </c>
      <c r="G14" s="36" t="s">
        <v>46</v>
      </c>
      <c r="H14" s="36" t="s">
        <v>47</v>
      </c>
      <c r="I14" s="35" t="s">
        <v>48</v>
      </c>
      <c r="J14" s="36" t="s">
        <v>49</v>
      </c>
      <c r="K14" s="36" t="s">
        <v>50</v>
      </c>
      <c r="L14" s="35" t="s">
        <v>51</v>
      </c>
      <c r="M14" s="36" t="s">
        <v>52</v>
      </c>
      <c r="N14" s="38" t="s">
        <v>53</v>
      </c>
      <c r="O14" s="35" t="s">
        <v>54</v>
      </c>
      <c r="P14" s="36" t="s">
        <v>55</v>
      </c>
      <c r="Q14" s="36" t="s">
        <v>56</v>
      </c>
      <c r="R14" s="35"/>
      <c r="S14" s="36"/>
      <c r="T14" s="36"/>
      <c r="U14" s="35" t="s">
        <v>57</v>
      </c>
      <c r="V14" s="36" t="s">
        <v>58</v>
      </c>
      <c r="W14" s="36" t="s">
        <v>59</v>
      </c>
    </row>
    <row r="15" spans="1:35" ht="90" x14ac:dyDescent="0.25">
      <c r="A15" s="39" t="s">
        <v>9</v>
      </c>
      <c r="B15" s="40" t="s">
        <v>60</v>
      </c>
      <c r="C15" s="41"/>
      <c r="D15" s="42" t="s">
        <v>61</v>
      </c>
      <c r="E15" s="42" t="s">
        <v>62</v>
      </c>
      <c r="F15" s="43" t="s">
        <v>63</v>
      </c>
      <c r="G15" s="44" t="s">
        <v>64</v>
      </c>
      <c r="H15" s="44" t="s">
        <v>65</v>
      </c>
      <c r="I15" s="45" t="s">
        <v>66</v>
      </c>
      <c r="J15" s="46" t="s">
        <v>67</v>
      </c>
      <c r="K15" s="46" t="s">
        <v>68</v>
      </c>
      <c r="L15" s="43" t="s">
        <v>69</v>
      </c>
      <c r="M15" s="44" t="s">
        <v>70</v>
      </c>
      <c r="N15" s="47" t="s">
        <v>71</v>
      </c>
      <c r="O15" s="43" t="s">
        <v>72</v>
      </c>
      <c r="P15" s="48"/>
      <c r="Q15" s="48"/>
      <c r="R15" s="49"/>
      <c r="S15" s="48"/>
      <c r="T15" s="48"/>
      <c r="U15" s="43" t="s">
        <v>73</v>
      </c>
      <c r="V15" s="44" t="s">
        <v>74</v>
      </c>
      <c r="W15" s="44" t="s">
        <v>75</v>
      </c>
    </row>
    <row r="16" spans="1:35" ht="45" x14ac:dyDescent="0.25">
      <c r="A16" s="39" t="s">
        <v>12</v>
      </c>
      <c r="B16" s="49"/>
      <c r="C16" s="48"/>
      <c r="D16" s="44" t="str">
        <f>$E$12</f>
        <v>National Department of Health Strategic Plan 2014-2019</v>
      </c>
      <c r="E16" s="48"/>
      <c r="F16" s="49"/>
      <c r="G16" s="48"/>
      <c r="H16" s="48"/>
      <c r="I16" s="49"/>
      <c r="J16" s="48"/>
      <c r="K16" s="48"/>
      <c r="L16" s="49"/>
      <c r="M16" s="48"/>
      <c r="N16" s="50"/>
      <c r="O16" s="43" t="s">
        <v>39</v>
      </c>
      <c r="P16" s="48"/>
      <c r="Q16" s="48"/>
      <c r="R16" s="49"/>
      <c r="S16" s="48"/>
      <c r="T16" s="48"/>
      <c r="U16" s="49"/>
      <c r="V16" s="48"/>
      <c r="W16" s="48"/>
    </row>
    <row r="17" spans="1:23" ht="15.75" thickBot="1" x14ac:dyDescent="0.3">
      <c r="A17" s="11"/>
      <c r="B17" s="3"/>
      <c r="F17" s="3"/>
      <c r="I17" s="3"/>
      <c r="L17" s="3"/>
      <c r="N17" s="33"/>
      <c r="O17" s="3"/>
      <c r="R17" s="3"/>
      <c r="U17" s="3"/>
    </row>
    <row r="18" spans="1:23" ht="105" x14ac:dyDescent="0.25">
      <c r="A18" s="51" t="s">
        <v>76</v>
      </c>
      <c r="B18" s="52" t="s">
        <v>77</v>
      </c>
      <c r="C18" s="53" t="s">
        <v>78</v>
      </c>
      <c r="D18" s="53" t="s">
        <v>79</v>
      </c>
      <c r="E18" s="54"/>
      <c r="F18" s="52" t="s">
        <v>80</v>
      </c>
      <c r="G18" s="53" t="s">
        <v>81</v>
      </c>
      <c r="H18" s="53" t="s">
        <v>82</v>
      </c>
      <c r="I18" s="52" t="s">
        <v>83</v>
      </c>
      <c r="J18" s="53" t="s">
        <v>84</v>
      </c>
      <c r="K18" s="53" t="s">
        <v>85</v>
      </c>
      <c r="L18" s="55" t="s">
        <v>86</v>
      </c>
      <c r="M18" s="56" t="s">
        <v>87</v>
      </c>
      <c r="N18" s="57" t="s">
        <v>88</v>
      </c>
      <c r="O18" s="52" t="s">
        <v>89</v>
      </c>
      <c r="P18" s="56" t="s">
        <v>90</v>
      </c>
      <c r="Q18" s="54"/>
      <c r="R18" s="52" t="s">
        <v>91</v>
      </c>
      <c r="S18" s="53" t="s">
        <v>92</v>
      </c>
      <c r="T18" s="54"/>
      <c r="U18" s="52" t="s">
        <v>93</v>
      </c>
      <c r="V18" s="53" t="s">
        <v>94</v>
      </c>
      <c r="W18" s="53" t="s">
        <v>95</v>
      </c>
    </row>
    <row r="19" spans="1:23" ht="75" x14ac:dyDescent="0.25">
      <c r="A19" s="58" t="s">
        <v>9</v>
      </c>
      <c r="B19" s="59"/>
      <c r="C19" s="60"/>
      <c r="D19" s="60"/>
      <c r="E19" s="60"/>
      <c r="F19" s="59"/>
      <c r="G19" s="60"/>
      <c r="H19" s="60"/>
      <c r="I19" s="61" t="s">
        <v>96</v>
      </c>
      <c r="J19" s="62" t="s">
        <v>97</v>
      </c>
      <c r="K19" s="63" t="s">
        <v>98</v>
      </c>
      <c r="L19" s="64" t="s">
        <v>99</v>
      </c>
      <c r="M19" s="60"/>
      <c r="N19" s="65" t="s">
        <v>100</v>
      </c>
      <c r="O19" s="64" t="s">
        <v>101</v>
      </c>
      <c r="P19" s="63" t="s">
        <v>102</v>
      </c>
      <c r="Q19" s="60"/>
      <c r="R19" s="61" t="s">
        <v>103</v>
      </c>
      <c r="S19" s="60"/>
      <c r="T19" s="60"/>
      <c r="U19" s="59"/>
      <c r="V19" s="62" t="s">
        <v>104</v>
      </c>
      <c r="W19" s="62" t="s">
        <v>105</v>
      </c>
    </row>
    <row r="20" spans="1:23" ht="15.75" thickBot="1" x14ac:dyDescent="0.3">
      <c r="A20" s="66" t="s">
        <v>12</v>
      </c>
      <c r="B20" s="67"/>
      <c r="C20" s="68"/>
      <c r="D20" s="68"/>
      <c r="E20" s="68"/>
      <c r="F20" s="67" t="s">
        <v>106</v>
      </c>
      <c r="G20" s="68" t="s">
        <v>107</v>
      </c>
      <c r="H20" s="68" t="s">
        <v>107</v>
      </c>
      <c r="I20" s="67"/>
      <c r="J20" s="68"/>
      <c r="K20" s="68"/>
      <c r="L20" s="67"/>
      <c r="M20" s="68"/>
      <c r="N20" s="69"/>
      <c r="O20" s="67"/>
      <c r="P20" s="68"/>
      <c r="Q20" s="68"/>
      <c r="R20" s="67"/>
      <c r="S20" s="68"/>
      <c r="T20" s="68"/>
      <c r="U20" s="67"/>
      <c r="V20" s="68"/>
      <c r="W20" s="68"/>
    </row>
    <row r="21" spans="1:23" ht="75" x14ac:dyDescent="0.25">
      <c r="A21" s="70" t="s">
        <v>76</v>
      </c>
      <c r="B21" s="71" t="s">
        <v>108</v>
      </c>
      <c r="C21" s="72" t="s">
        <v>109</v>
      </c>
      <c r="D21" s="72" t="s">
        <v>110</v>
      </c>
      <c r="E21" s="72" t="s">
        <v>111</v>
      </c>
      <c r="F21" s="73" t="s">
        <v>112</v>
      </c>
      <c r="G21" s="74" t="s">
        <v>113</v>
      </c>
      <c r="H21" s="74" t="s">
        <v>114</v>
      </c>
      <c r="I21" s="73" t="s">
        <v>115</v>
      </c>
      <c r="J21" s="74" t="s">
        <v>116</v>
      </c>
      <c r="K21" s="74" t="s">
        <v>117</v>
      </c>
      <c r="L21" s="75" t="s">
        <v>118</v>
      </c>
      <c r="M21" s="76" t="s">
        <v>119</v>
      </c>
      <c r="N21" s="77" t="s">
        <v>120</v>
      </c>
      <c r="O21" s="75" t="s">
        <v>121</v>
      </c>
      <c r="P21" s="76" t="s">
        <v>122</v>
      </c>
      <c r="Q21" s="76" t="s">
        <v>123</v>
      </c>
      <c r="R21" s="75" t="s">
        <v>124</v>
      </c>
      <c r="S21" s="76" t="s">
        <v>125</v>
      </c>
      <c r="T21" s="76" t="s">
        <v>126</v>
      </c>
      <c r="U21" s="75" t="s">
        <v>127</v>
      </c>
      <c r="V21" s="76" t="s">
        <v>128</v>
      </c>
      <c r="W21" s="76" t="s">
        <v>129</v>
      </c>
    </row>
    <row r="22" spans="1:23" ht="75" x14ac:dyDescent="0.25">
      <c r="A22" s="78" t="s">
        <v>9</v>
      </c>
      <c r="B22" s="79" t="s">
        <v>130</v>
      </c>
      <c r="C22" s="80" t="s">
        <v>131</v>
      </c>
      <c r="D22" s="80" t="s">
        <v>132</v>
      </c>
      <c r="E22" s="80" t="s">
        <v>133</v>
      </c>
      <c r="F22" s="81"/>
      <c r="G22" s="1"/>
      <c r="H22" s="1"/>
      <c r="I22" s="82" t="s">
        <v>134</v>
      </c>
      <c r="J22" s="83" t="s">
        <v>135</v>
      </c>
      <c r="K22" s="1"/>
      <c r="L22" s="79" t="s">
        <v>136</v>
      </c>
      <c r="M22" s="80" t="s">
        <v>137</v>
      </c>
      <c r="N22" s="84" t="s">
        <v>138</v>
      </c>
      <c r="O22" s="81"/>
      <c r="P22" s="80" t="s">
        <v>139</v>
      </c>
      <c r="Q22" s="1"/>
      <c r="R22" s="81"/>
      <c r="S22" s="83" t="s">
        <v>140</v>
      </c>
      <c r="T22" s="83" t="s">
        <v>141</v>
      </c>
      <c r="U22" s="81"/>
      <c r="V22" s="83" t="s">
        <v>142</v>
      </c>
      <c r="W22" s="1"/>
    </row>
    <row r="23" spans="1:23" x14ac:dyDescent="0.25">
      <c r="A23" s="85" t="s">
        <v>12</v>
      </c>
      <c r="B23" s="86" t="s">
        <v>143</v>
      </c>
      <c r="C23" s="87" t="s">
        <v>143</v>
      </c>
      <c r="D23" s="87" t="s">
        <v>143</v>
      </c>
      <c r="E23" s="54"/>
      <c r="F23" s="88" t="s">
        <v>106</v>
      </c>
      <c r="G23" s="54" t="s">
        <v>107</v>
      </c>
      <c r="H23" s="54" t="s">
        <v>107</v>
      </c>
      <c r="I23" s="88"/>
      <c r="J23" s="54"/>
      <c r="K23" s="54"/>
      <c r="L23" s="88"/>
      <c r="M23" s="54"/>
      <c r="N23" s="89"/>
      <c r="O23" s="88"/>
      <c r="P23" s="54"/>
      <c r="Q23" s="54"/>
      <c r="R23" s="88"/>
      <c r="S23" s="54"/>
      <c r="T23" s="54"/>
      <c r="U23" s="88"/>
      <c r="V23" s="54"/>
      <c r="W23" s="54"/>
    </row>
    <row r="24" spans="1:23" ht="15.75" thickBot="1" x14ac:dyDescent="0.3">
      <c r="A24" s="90"/>
      <c r="B24" s="3"/>
      <c r="F24" s="3"/>
      <c r="I24" s="3"/>
      <c r="L24" s="3"/>
      <c r="N24" s="33"/>
      <c r="O24" s="3"/>
      <c r="R24" s="3"/>
      <c r="U24" s="3"/>
    </row>
    <row r="25" spans="1:23" ht="77.25" thickBot="1" x14ac:dyDescent="0.3">
      <c r="A25" s="91" t="s">
        <v>144</v>
      </c>
      <c r="B25" s="92" t="s">
        <v>145</v>
      </c>
      <c r="C25" s="93" t="s">
        <v>146</v>
      </c>
      <c r="D25" s="93" t="s">
        <v>147</v>
      </c>
      <c r="E25" s="93" t="s">
        <v>148</v>
      </c>
      <c r="F25" s="92" t="s">
        <v>149</v>
      </c>
      <c r="G25" s="93" t="s">
        <v>150</v>
      </c>
      <c r="H25" s="93" t="s">
        <v>151</v>
      </c>
      <c r="I25" s="94" t="s">
        <v>152</v>
      </c>
      <c r="J25" s="93" t="s">
        <v>153</v>
      </c>
      <c r="K25" s="93" t="s">
        <v>154</v>
      </c>
      <c r="L25" s="92" t="s">
        <v>155</v>
      </c>
      <c r="M25" s="93" t="s">
        <v>156</v>
      </c>
      <c r="N25" s="95" t="s">
        <v>157</v>
      </c>
      <c r="O25" s="96" t="s">
        <v>158</v>
      </c>
      <c r="P25" s="97" t="s">
        <v>159</v>
      </c>
      <c r="Q25" s="97" t="s">
        <v>160</v>
      </c>
      <c r="R25" s="98" t="s">
        <v>161</v>
      </c>
      <c r="S25" s="97" t="s">
        <v>162</v>
      </c>
      <c r="T25" s="97" t="s">
        <v>163</v>
      </c>
      <c r="U25" s="98" t="s">
        <v>164</v>
      </c>
      <c r="V25" s="97" t="s">
        <v>165</v>
      </c>
      <c r="W25" s="97" t="s">
        <v>166</v>
      </c>
    </row>
    <row r="26" spans="1:23" ht="75" x14ac:dyDescent="0.25">
      <c r="A26" s="99" t="s">
        <v>9</v>
      </c>
      <c r="B26" s="100" t="s">
        <v>167</v>
      </c>
      <c r="C26" s="101" t="s">
        <v>168</v>
      </c>
      <c r="D26" s="102" t="s">
        <v>169</v>
      </c>
      <c r="E26" s="101" t="s">
        <v>170</v>
      </c>
      <c r="F26" s="100" t="s">
        <v>171</v>
      </c>
      <c r="G26" s="101" t="s">
        <v>172</v>
      </c>
      <c r="H26" s="101" t="s">
        <v>173</v>
      </c>
      <c r="I26" s="100" t="s">
        <v>174</v>
      </c>
      <c r="J26" s="101" t="s">
        <v>175</v>
      </c>
      <c r="K26" s="101" t="s">
        <v>176</v>
      </c>
      <c r="L26" s="103" t="s">
        <v>177</v>
      </c>
      <c r="M26" s="104"/>
      <c r="N26" s="101" t="s">
        <v>178</v>
      </c>
      <c r="O26" s="105"/>
      <c r="P26" s="102" t="s">
        <v>179</v>
      </c>
      <c r="Q26" s="102" t="s">
        <v>180</v>
      </c>
      <c r="R26" s="100" t="s">
        <v>181</v>
      </c>
      <c r="S26" s="104"/>
      <c r="T26" s="101" t="s">
        <v>182</v>
      </c>
      <c r="U26" s="105"/>
      <c r="V26" s="101" t="s">
        <v>183</v>
      </c>
      <c r="W26" s="101" t="s">
        <v>184</v>
      </c>
    </row>
    <row r="27" spans="1:23" ht="15.75" thickBot="1" x14ac:dyDescent="0.3">
      <c r="A27" s="106" t="s">
        <v>12</v>
      </c>
      <c r="B27" s="107" t="s">
        <v>185</v>
      </c>
      <c r="C27" s="108" t="s">
        <v>185</v>
      </c>
      <c r="D27" s="109" t="s">
        <v>185</v>
      </c>
      <c r="E27" s="108" t="s">
        <v>186</v>
      </c>
      <c r="F27" s="107" t="s">
        <v>107</v>
      </c>
      <c r="G27" s="108" t="s">
        <v>107</v>
      </c>
      <c r="H27" s="108" t="s">
        <v>107</v>
      </c>
      <c r="I27" s="110"/>
      <c r="J27" s="109"/>
      <c r="K27" s="109"/>
      <c r="L27" s="110"/>
      <c r="M27" s="109"/>
      <c r="N27" s="111"/>
      <c r="O27" s="110"/>
      <c r="P27" s="109"/>
      <c r="Q27" s="109"/>
      <c r="R27" s="110"/>
      <c r="S27" s="109"/>
      <c r="T27" s="109"/>
      <c r="U27" s="110"/>
      <c r="V27" s="109"/>
      <c r="W27" s="109"/>
    </row>
    <row r="28" spans="1:23" ht="39" thickBot="1" x14ac:dyDescent="0.3">
      <c r="A28" s="112" t="s">
        <v>144</v>
      </c>
      <c r="B28" s="113" t="s">
        <v>187</v>
      </c>
      <c r="C28" s="114" t="s">
        <v>188</v>
      </c>
      <c r="D28" s="114"/>
      <c r="E28" s="115"/>
      <c r="F28" s="113" t="s">
        <v>189</v>
      </c>
      <c r="G28" s="114" t="s">
        <v>190</v>
      </c>
      <c r="H28" s="116" t="s">
        <v>146</v>
      </c>
      <c r="I28" s="113" t="s">
        <v>191</v>
      </c>
      <c r="J28" s="117" t="s">
        <v>155</v>
      </c>
      <c r="K28" s="118" t="s">
        <v>192</v>
      </c>
      <c r="L28" s="119" t="s">
        <v>193</v>
      </c>
      <c r="M28" s="118" t="s">
        <v>194</v>
      </c>
      <c r="N28" s="120" t="s">
        <v>195</v>
      </c>
      <c r="O28" s="121" t="s">
        <v>149</v>
      </c>
      <c r="P28" s="117" t="s">
        <v>196</v>
      </c>
      <c r="Q28" s="115"/>
      <c r="R28" s="113" t="s">
        <v>197</v>
      </c>
      <c r="S28" s="116" t="s">
        <v>198</v>
      </c>
      <c r="T28" s="116" t="s">
        <v>149</v>
      </c>
      <c r="U28" s="122" t="s">
        <v>199</v>
      </c>
      <c r="V28" s="116" t="s">
        <v>200</v>
      </c>
      <c r="W28" s="116" t="s">
        <v>201</v>
      </c>
    </row>
    <row r="29" spans="1:23" ht="75" x14ac:dyDescent="0.25">
      <c r="A29" s="123" t="s">
        <v>9</v>
      </c>
      <c r="B29" s="124" t="s">
        <v>202</v>
      </c>
      <c r="C29" s="125" t="s">
        <v>203</v>
      </c>
      <c r="D29" s="126"/>
      <c r="E29" s="127"/>
      <c r="F29" s="124" t="s">
        <v>204</v>
      </c>
      <c r="G29" s="125" t="s">
        <v>205</v>
      </c>
      <c r="H29" s="125" t="s">
        <v>206</v>
      </c>
      <c r="I29" s="124" t="s">
        <v>207</v>
      </c>
      <c r="J29" s="128" t="s">
        <v>208</v>
      </c>
      <c r="K29" s="128" t="s">
        <v>209</v>
      </c>
      <c r="L29" s="124" t="s">
        <v>210</v>
      </c>
      <c r="M29" s="127"/>
      <c r="N29" s="129" t="s">
        <v>211</v>
      </c>
      <c r="O29" s="130"/>
      <c r="P29" s="128" t="s">
        <v>212</v>
      </c>
      <c r="Q29" s="127"/>
      <c r="R29" s="124" t="s">
        <v>213</v>
      </c>
      <c r="S29" s="127"/>
      <c r="T29" s="127"/>
      <c r="U29" s="124" t="s">
        <v>214</v>
      </c>
      <c r="V29" s="125" t="s">
        <v>215</v>
      </c>
      <c r="W29" s="125" t="s">
        <v>216</v>
      </c>
    </row>
    <row r="30" spans="1:23" x14ac:dyDescent="0.25">
      <c r="A30" s="131" t="s">
        <v>12</v>
      </c>
      <c r="B30" s="132" t="s">
        <v>185</v>
      </c>
      <c r="C30" s="133" t="s">
        <v>185</v>
      </c>
      <c r="D30" s="104"/>
      <c r="E30" s="104"/>
      <c r="F30" s="105" t="s">
        <v>217</v>
      </c>
      <c r="G30" s="104" t="s">
        <v>218</v>
      </c>
      <c r="H30" s="104"/>
      <c r="I30" s="105"/>
      <c r="J30" s="104"/>
      <c r="K30" s="104"/>
      <c r="L30" s="105"/>
      <c r="M30" s="104"/>
      <c r="N30" s="134"/>
      <c r="O30" s="105"/>
      <c r="P30" s="104"/>
      <c r="Q30" s="104"/>
      <c r="R30" s="105"/>
      <c r="S30" s="104"/>
      <c r="T30" s="104"/>
      <c r="U30" s="105"/>
      <c r="V30" s="104"/>
      <c r="W30" s="104"/>
    </row>
    <row r="31" spans="1:23" ht="15.75" thickBot="1" x14ac:dyDescent="0.3">
      <c r="A31" s="135"/>
      <c r="B31" s="3"/>
      <c r="F31" s="3"/>
      <c r="I31" s="3"/>
      <c r="L31" s="3"/>
      <c r="N31" s="33"/>
      <c r="O31" s="3"/>
      <c r="R31" s="3"/>
      <c r="U31" s="3"/>
    </row>
    <row r="32" spans="1:23" ht="26.25" customHeight="1" thickBot="1" x14ac:dyDescent="0.3">
      <c r="A32" s="136" t="s">
        <v>219</v>
      </c>
      <c r="B32" s="171" t="s">
        <v>0</v>
      </c>
      <c r="C32" s="172"/>
      <c r="D32" s="172"/>
      <c r="E32" s="172"/>
      <c r="F32" s="173" t="s">
        <v>220</v>
      </c>
      <c r="G32" s="174"/>
      <c r="H32" s="174"/>
      <c r="I32" s="157" t="s">
        <v>2</v>
      </c>
      <c r="J32" s="156"/>
      <c r="K32" s="156"/>
      <c r="L32" s="155" t="s">
        <v>221</v>
      </c>
      <c r="M32" s="156"/>
      <c r="N32" s="175"/>
      <c r="O32" s="155" t="s">
        <v>4</v>
      </c>
      <c r="P32" s="156"/>
      <c r="Q32" s="156"/>
      <c r="R32" s="158" t="s">
        <v>5</v>
      </c>
      <c r="S32" s="159"/>
      <c r="T32" s="159"/>
      <c r="U32" s="158" t="s">
        <v>222</v>
      </c>
      <c r="V32" s="159"/>
      <c r="W32" s="159"/>
    </row>
    <row r="33" spans="1:23" x14ac:dyDescent="0.25">
      <c r="A33" s="137"/>
      <c r="B33" s="138"/>
      <c r="C33" s="139"/>
      <c r="D33" s="139"/>
      <c r="E33" s="139"/>
      <c r="F33" s="138"/>
      <c r="G33" s="139"/>
      <c r="H33" s="139"/>
      <c r="I33" s="157"/>
      <c r="J33" s="156"/>
      <c r="K33" s="156"/>
      <c r="L33" s="157"/>
      <c r="M33" s="156"/>
      <c r="N33" s="175"/>
      <c r="O33" s="157"/>
      <c r="P33" s="156"/>
      <c r="Q33" s="156"/>
      <c r="R33" s="158"/>
      <c r="S33" s="159"/>
      <c r="T33" s="159"/>
      <c r="U33" s="158"/>
      <c r="V33" s="159"/>
      <c r="W33" s="159"/>
    </row>
    <row r="34" spans="1:23" ht="15.75" thickBot="1" x14ac:dyDescent="0.3">
      <c r="A34" s="11"/>
      <c r="B34" s="3"/>
      <c r="F34" s="3"/>
      <c r="I34" s="3"/>
      <c r="L34" s="3"/>
      <c r="N34" s="33"/>
      <c r="O34" s="3"/>
      <c r="R34" s="3"/>
      <c r="U34" s="3"/>
    </row>
    <row r="35" spans="1:23" ht="54.75" customHeight="1" thickBot="1" x14ac:dyDescent="0.3">
      <c r="A35" s="140" t="s">
        <v>223</v>
      </c>
      <c r="B35" s="141" t="s">
        <v>224</v>
      </c>
      <c r="C35" s="142" t="s">
        <v>225</v>
      </c>
      <c r="D35" s="142" t="s">
        <v>226</v>
      </c>
      <c r="E35" s="142" t="s">
        <v>227</v>
      </c>
      <c r="F35" s="141" t="s">
        <v>228</v>
      </c>
      <c r="G35" s="143" t="s">
        <v>229</v>
      </c>
      <c r="H35" s="142" t="s">
        <v>230</v>
      </c>
      <c r="I35" s="141" t="s">
        <v>231</v>
      </c>
      <c r="J35" s="142" t="s">
        <v>230</v>
      </c>
      <c r="K35" s="7"/>
      <c r="L35" s="141" t="s">
        <v>231</v>
      </c>
      <c r="M35" s="143" t="s">
        <v>227</v>
      </c>
      <c r="N35" s="7"/>
      <c r="O35" s="160" t="s">
        <v>232</v>
      </c>
      <c r="P35" s="161"/>
      <c r="Q35" s="6" t="s">
        <v>227</v>
      </c>
      <c r="R35" s="160" t="s">
        <v>233</v>
      </c>
      <c r="S35" s="161"/>
      <c r="T35" s="161"/>
      <c r="U35" s="160" t="s">
        <v>234</v>
      </c>
      <c r="V35" s="161"/>
      <c r="W35" s="161"/>
    </row>
    <row r="36" spans="1:23" ht="15.75" thickBot="1" x14ac:dyDescent="0.3">
      <c r="A36" s="11"/>
      <c r="B36" s="3"/>
      <c r="F36" s="3"/>
      <c r="I36" s="3"/>
      <c r="L36" s="3"/>
      <c r="O36" s="3"/>
      <c r="R36" s="3"/>
      <c r="U36" s="3"/>
    </row>
    <row r="37" spans="1:23" ht="39" customHeight="1" thickBot="1" x14ac:dyDescent="0.3">
      <c r="A37" s="144" t="s">
        <v>235</v>
      </c>
      <c r="B37" s="145" t="s">
        <v>236</v>
      </c>
      <c r="C37" s="145" t="s">
        <v>237</v>
      </c>
      <c r="D37" s="145" t="s">
        <v>236</v>
      </c>
      <c r="E37" s="145" t="s">
        <v>238</v>
      </c>
      <c r="F37" s="146" t="s">
        <v>239</v>
      </c>
      <c r="G37" s="145" t="s">
        <v>240</v>
      </c>
      <c r="H37" s="145" t="s">
        <v>241</v>
      </c>
      <c r="I37" s="147" t="s">
        <v>242</v>
      </c>
      <c r="J37" s="148" t="s">
        <v>243</v>
      </c>
      <c r="K37" s="149" t="s">
        <v>244</v>
      </c>
      <c r="L37" s="147" t="s">
        <v>245</v>
      </c>
      <c r="M37" s="150" t="s">
        <v>243</v>
      </c>
      <c r="N37" s="151"/>
      <c r="O37" s="147" t="s">
        <v>246</v>
      </c>
      <c r="P37" s="148" t="s">
        <v>243</v>
      </c>
      <c r="Q37" s="149"/>
      <c r="R37" s="152" t="s">
        <v>247</v>
      </c>
      <c r="S37" s="153"/>
      <c r="T37" s="154"/>
      <c r="U37" s="152" t="s">
        <v>248</v>
      </c>
      <c r="V37" s="153"/>
      <c r="W37" s="153"/>
    </row>
  </sheetData>
  <mergeCells count="28">
    <mergeCell ref="U1:W1"/>
    <mergeCell ref="Z1:AD1"/>
    <mergeCell ref="AE1:AI1"/>
    <mergeCell ref="B2:E2"/>
    <mergeCell ref="B6:E6"/>
    <mergeCell ref="F6:H6"/>
    <mergeCell ref="B1:E1"/>
    <mergeCell ref="F1:H1"/>
    <mergeCell ref="I1:K1"/>
    <mergeCell ref="L1:N1"/>
    <mergeCell ref="O1:Q1"/>
    <mergeCell ref="R1:T1"/>
    <mergeCell ref="B10:E10"/>
    <mergeCell ref="F10:H10"/>
    <mergeCell ref="I10:K10"/>
    <mergeCell ref="L10:N10"/>
    <mergeCell ref="B32:E32"/>
    <mergeCell ref="F32:H32"/>
    <mergeCell ref="I32:K33"/>
    <mergeCell ref="L32:N33"/>
    <mergeCell ref="R37:T37"/>
    <mergeCell ref="U37:W37"/>
    <mergeCell ref="O32:Q33"/>
    <mergeCell ref="R32:T33"/>
    <mergeCell ref="U32:W33"/>
    <mergeCell ref="O35:P35"/>
    <mergeCell ref="R35:T35"/>
    <mergeCell ref="U35:W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Health</Category>
    <Sub_x002d_Category xmlns="1e0ec87a-2ca9-4846-bcf0-31c9454ca23d">Maternal and Child Health programme</Sub_x002d_Category>
  </documentManagement>
</p:properties>
</file>

<file path=customXml/itemProps1.xml><?xml version="1.0" encoding="utf-8"?>
<ds:datastoreItem xmlns:ds="http://schemas.openxmlformats.org/officeDocument/2006/customXml" ds:itemID="{5D3A5D03-F321-4AFE-928F-C3B6E51BE5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C4E5E0-78DC-4322-B276-DCD8CFB0D8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65C010-D644-4A5E-A463-1831B081C69E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Mologadi Mojapelo</dc:creator>
  <cp:lastModifiedBy>Home</cp:lastModifiedBy>
  <dcterms:created xsi:type="dcterms:W3CDTF">2021-08-31T11:42:34Z</dcterms:created>
  <dcterms:modified xsi:type="dcterms:W3CDTF">2021-11-11T16:00:19Z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4247e-447d-4732-af29-2e529a4288f1_Enabled">
    <vt:lpwstr>true</vt:lpwstr>
  </property>
  <property fmtid="{D5CDD505-2E9C-101B-9397-08002B2CF9AE}" pid="3" name="MSIP_Label_93c4247e-447d-4732-af29-2e529a4288f1_SetDate">
    <vt:lpwstr>2021-08-31T11:42:34Z</vt:lpwstr>
  </property>
  <property fmtid="{D5CDD505-2E9C-101B-9397-08002B2CF9AE}" pid="4" name="MSIP_Label_93c4247e-447d-4732-af29-2e529a4288f1_Method">
    <vt:lpwstr>Standard</vt:lpwstr>
  </property>
  <property fmtid="{D5CDD505-2E9C-101B-9397-08002B2CF9AE}" pid="5" name="MSIP_Label_93c4247e-447d-4732-af29-2e529a4288f1_Name">
    <vt:lpwstr>93c4247e-447d-4732-af29-2e529a4288f1</vt:lpwstr>
  </property>
  <property fmtid="{D5CDD505-2E9C-101B-9397-08002B2CF9AE}" pid="6" name="MSIP_Label_93c4247e-447d-4732-af29-2e529a4288f1_SiteId">
    <vt:lpwstr>1a45348f-02b4-4f9a-a7a8-7786f6dd3245</vt:lpwstr>
  </property>
  <property fmtid="{D5CDD505-2E9C-101B-9397-08002B2CF9AE}" pid="7" name="MSIP_Label_93c4247e-447d-4732-af29-2e529a4288f1_ActionId">
    <vt:lpwstr>276b3256-3719-4370-b3a4-ad863dc6d8c6</vt:lpwstr>
  </property>
  <property fmtid="{D5CDD505-2E9C-101B-9397-08002B2CF9AE}" pid="8" name="MSIP_Label_93c4247e-447d-4732-af29-2e529a4288f1_ContentBits">
    <vt:lpwstr>0</vt:lpwstr>
  </property>
  <property fmtid="{D5CDD505-2E9C-101B-9397-08002B2CF9AE}" pid="9" name="ContentTypeId">
    <vt:lpwstr>0x0101009A2807A6C5F8284F8789C15F28D950C6</vt:lpwstr>
  </property>
</Properties>
</file>